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/>
  <mc:AlternateContent xmlns:mc="http://schemas.openxmlformats.org/markup-compatibility/2006">
    <mc:Choice Requires="x15">
      <x15ac:absPath xmlns:x15ac="http://schemas.microsoft.com/office/spreadsheetml/2010/11/ac" url="D:\Codebasics bootcamp\Exercise\"/>
    </mc:Choice>
  </mc:AlternateContent>
  <xr:revisionPtr revIDLastSave="0" documentId="13_ncr:1_{4758406C-0759-47DF-8D26-D2BE926CC5BE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 report" sheetId="1" r:id="rId1"/>
    <sheet name="Market Performance vs Target" sheetId="2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990c7ee-4fc0-4f79-9eee-e38a13fbc7c2" name="dim_customer" connection="Query - dim_customer"/>
          <x15:modelTable id="dim_market_7643f0be-f85f-45b9-a793-02a424862653" name="dim_market" connection="Query - dim_market"/>
          <x15:modelTable id="dim_product_d238a690-6b7f-416d-9596-7d10d70580a0" name="dim_product" connection="Query - dim_product"/>
          <x15:modelTable id="fact_sales_monthly_fc7de088-940b-48dc-86d5-ab3511288610" name="fact_sales_monthly" connection="Query - fact_sales_monthly"/>
          <x15:modelTable id="Dim_date_738163ae-c89e-4e1b-bd04-e87915dc97db" name="Dim_date" connection="Query - Dim_date"/>
          <x15:modelTable id="ns_targets_2021_405cde89-7a9c-4644-8a2b-5e299fc81eb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8354F69-950E-4DE3-A53C-83D71F459A3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301cbd7a-3191-4325-932c-f3d3623ff1da"/>
      </ext>
    </extLst>
  </connection>
  <connection id="2" xr16:uid="{B0508CA2-7287-4506-8A85-8C09E8B2AA5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a0d5dd6-03f3-4170-9945-b339f6290337"/>
      </ext>
    </extLst>
  </connection>
  <connection id="3" xr16:uid="{20A39EBC-F066-4969-ACAB-CD4CB0C9F6C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a58feed-df71-45a7-be4f-76d7eb8bbba1"/>
      </ext>
    </extLst>
  </connection>
  <connection id="4" xr16:uid="{A899C8A4-F40F-4194-8B4F-A28454CE796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700e9de-d062-43aa-aa1b-5644414ba780"/>
      </ext>
    </extLst>
  </connection>
  <connection id="5" xr16:uid="{9DDC60F9-06C1-4FB6-A6DF-6B154DC5C79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26e608d-8001-43ab-8419-e263a7d13e97"/>
      </ext>
    </extLst>
  </connection>
  <connection id="6" xr16:uid="{1E56F1F7-9A0F-45A5-A869-4A2A21011BA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a188536-7bef-40f1-8da6-a631a6c3868d"/>
      </ext>
    </extLst>
  </connection>
  <connection id="7" xr16:uid="{174C05AB-99D2-4D59-A94D-925A70E70509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96932D77-4411-4E34-8479-99FE155124D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<sst xmlns="http://schemas.openxmlformats.org/spreadsheetml/2006/main" count="121" uniqueCount="112">
  <si>
    <t>market</t>
  </si>
  <si>
    <t>region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</si>
  <si>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</si>
  <si>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</si>
  <si>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</si>
  <si>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</si>
  <si>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</si>
  <si>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</si>
  <si>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</si>
  <si>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</si>
  <si>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</si>
  <si>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</si>
  <si>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</si>
  <si>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</si>
  <si>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</si>
  <si>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</si>
  <si>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</si>
  <si>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</si>
  <si>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</si>
  <si>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</si>
  <si>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</si>
  <si>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</si>
  <si>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</si>
  <si>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</si>
  <si>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</si>
  <si>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</si>
  <si>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</si>
  <si>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</si>
  <si>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</si>
  <si>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</si>
  <si>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</si>
  <si>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</si>
  <si>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</si>
  <si>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</si>
  <si>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</si>
  <si>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</si>
  <si>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</si>
  <si>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</si>
  <si>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</si>
  <si>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</si>
  <si>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</si>
  <si>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</si>
  <si>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</si>
  <si>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</si>
  <si>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</si>
  <si>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</si>
  <si>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</si>
  <si>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</si>
  <si>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</si>
  <si>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</si>
  <si>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</si>
  <si>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</si>
  <si>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</si>
  <si>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</si>
  <si>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</si>
  <si>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</si>
  <si>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</si>
  <si>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</si>
  <si>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</si>
  <si>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</si>
  <si>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</si>
  <si>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</si>
  <si>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</si>
  <si>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</si>
  <si>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</si>
  <si>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</si>
  <si>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</si>
  <si>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</si>
  <si>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</si>
  <si>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</si>
  <si>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All</t>
  </si>
  <si>
    <t>Row Labels</t>
  </si>
  <si>
    <t>Grand Total</t>
  </si>
  <si>
    <t>Net Sales 19</t>
  </si>
  <si>
    <t>Net Sales 20</t>
  </si>
  <si>
    <t>Net Sales 21</t>
  </si>
  <si>
    <t>21 vs 20</t>
  </si>
  <si>
    <t>FILTERS</t>
  </si>
  <si>
    <t xml:space="preserve">Customer 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</si>
  <si>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</si>
  <si>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</si>
  <si>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</si>
  <si>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</si>
  <si>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</si>
  <si>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</si>
  <si>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</si>
  <si>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</si>
  <si>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</si>
  <si>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</si>
  <si>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</si>
  <si>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</si>
  <si>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</si>
  <si>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</si>
  <si>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</si>
  <si>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</si>
  <si>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</si>
  <si>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</si>
  <si>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</si>
  <si>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</si>
  <si>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</si>
  <si>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</si>
  <si>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</si>
  <si>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</si>
  <si>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2019</t>
  </si>
  <si>
    <t>2020</t>
  </si>
  <si>
    <t>2021</t>
  </si>
  <si>
    <t>Market</t>
  </si>
  <si>
    <t>Performance vs Target</t>
  </si>
  <si>
    <t>2021-target21</t>
  </si>
  <si>
    <t>%</t>
  </si>
  <si>
    <t xml:space="preserve">All Values In Usd </t>
  </si>
  <si>
    <t>All Value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</si>
</sst>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0.0,,&quot;M&quot;\ 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Avenir Next LT Pro"/>
      <family val="2"/>
    </font>
    <font>
      <b/>
      <sz val="10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sz val="11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2" fillId="2" borderId="0" xfId="0" applyFont="1" applyFill="1"/>
    <xf numFmtId="164" fontId="1" fillId="0" borderId="2" xfId="0" applyNumberFormat="1" applyFont="1" applyBorder="1"/>
    <xf numFmtId="0" fontId="3" fillId="0" borderId="0" xfId="0" applyFont="1"/>
    <xf numFmtId="0" fontId="4" fillId="0" borderId="1" xfId="0" pivotButton="1" applyFont="1" applyBorder="1"/>
    <xf numFmtId="9" fontId="4" fillId="0" borderId="1" xfId="0" applyNumberFormat="1" applyFont="1" applyBorder="1"/>
    <xf numFmtId="0" fontId="4" fillId="0" borderId="1" xfId="0" applyFont="1" applyBorder="1" applyAlignment="1">
      <alignment horizontal="left"/>
    </xf>
    <xf numFmtId="164" fontId="1" fillId="0" borderId="3" xfId="0" applyNumberFormat="1" applyFont="1" applyBorder="1"/>
    <xf numFmtId="0" fontId="4" fillId="0" borderId="1" xfId="0" applyFont="1" applyBorder="1"/>
    <xf numFmtId="164" fontId="1" fillId="0" borderId="4" xfId="0" applyNumberFormat="1" applyFont="1" applyBorder="1"/>
    <xf numFmtId="0" fontId="1" fillId="0" borderId="5" xfId="0" pivotButton="1" applyFont="1" applyBorder="1"/>
    <xf numFmtId="0" fontId="1" fillId="0" borderId="6" xfId="0" applyFont="1" applyBorder="1"/>
    <xf numFmtId="0" fontId="1" fillId="0" borderId="4" xfId="0" applyFont="1" applyBorder="1" applyAlignment="1">
      <alignment horizontal="left"/>
    </xf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7" xfId="0" applyFont="1" applyBorder="1" applyAlignment="1">
      <alignment horizontal="left"/>
    </xf>
    <xf numFmtId="164" fontId="1" fillId="0" borderId="9" xfId="0" applyNumberFormat="1" applyFont="1" applyBorder="1"/>
    <xf numFmtId="164" fontId="4" fillId="0" borderId="8" xfId="0" applyNumberFormat="1" applyFont="1" applyBorder="1"/>
    <xf numFmtId="164" fontId="1" fillId="0" borderId="10" xfId="0" applyNumberFormat="1" applyFont="1" applyBorder="1"/>
    <xf numFmtId="0" fontId="5" fillId="0" borderId="1" xfId="0" applyFont="1" applyBorder="1" applyAlignment="1">
      <alignment horizontal="center"/>
    </xf>
    <xf numFmtId="0" fontId="4" fillId="0" borderId="11" xfId="0" applyFont="1" applyBorder="1" applyAlignment="1">
      <alignment horizontal="left"/>
    </xf>
    <xf numFmtId="164" fontId="4" fillId="0" borderId="11" xfId="0" applyNumberFormat="1" applyFont="1" applyBorder="1"/>
    <xf numFmtId="9" fontId="1" fillId="0" borderId="0" xfId="0" applyNumberFormat="1" applyFont="1"/>
    <xf numFmtId="9" fontId="1" fillId="0" borderId="4" xfId="0" applyNumberFormat="1" applyFont="1" applyBorder="1"/>
    <xf numFmtId="9" fontId="1" fillId="0" borderId="7" xfId="0" applyNumberFormat="1" applyFont="1" applyBorder="1"/>
    <xf numFmtId="9" fontId="4" fillId="0" borderId="8" xfId="0" applyNumberFormat="1" applyFont="1" applyBorder="1"/>
    <xf numFmtId="9" fontId="4" fillId="0" borderId="11" xfId="0" applyNumberFormat="1" applyFont="1" applyBorder="1"/>
    <xf numFmtId="0" fontId="5" fillId="0" borderId="1" xfId="0" pivotButton="1" applyFont="1" applyBorder="1" applyAlignment="1">
      <alignment horizontal="center"/>
    </xf>
    <xf numFmtId="0" fontId="6" fillId="0" borderId="0" xfId="0" applyFont="1"/>
    <xf numFmtId="0" fontId="7" fillId="0" borderId="0" xfId="0" applyFont="1"/>
    <xf numFmtId="0" fontId="6" fillId="2" borderId="0" xfId="0" applyFont="1" applyFill="1"/>
  </cellXfs>
  <cellStyles count="1">
    <cellStyle name="Normal" xfId="0" builtinId="0"/>
  </cellStyles>
  <dxfs count="61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  <sz val="10"/>
      </font>
      <numFmt numFmtId="0" formatCode="General"/>
    </dxf>
    <dxf>
      <alignment horizontal="center"/>
    </dxf>
    <dxf>
      <numFmt numFmtId="13" formatCode="0%"/>
    </dxf>
    <dxf>
      <numFmt numFmtId="13" formatCode="0%"/>
    </dxf>
    <dxf>
      <font>
        <b/>
        <sz val="10"/>
      </font>
      <alignment horizontal="center"/>
    </dxf>
    <dxf>
      <numFmt numFmtId="164" formatCode="0.0,,&quot;M&quot;\ 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sz val="10"/>
      </font>
    </dxf>
    <dxf>
      <font>
        <sz val="1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4" formatCode="0.0,,&quot;M&quot;\ "/>
    </dxf>
    <dxf>
      <numFmt numFmtId="164" formatCode="0.0,,&quot;M&quot;\ "/>
    </dxf>
    <dxf>
      <numFmt numFmtId="164" formatCode="0.0,,&quot;M&quot;\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/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4" formatCode="0.0,,&quot;M&quot;\ "/>
    </dxf>
    <dxf>
      <numFmt numFmtId="164" formatCode="0.0,,&quot;M&quot;\ "/>
    </dxf>
    <dxf>
      <numFmt numFmtId="164" formatCode="0.0,,&quot;M&quot;\ "/>
    </dxf>
    <dxf>
      <numFmt numFmtId="13" formatCode="0%"/>
    </dxf>
    <dxf>
      <numFmt numFmtId="13" formatCode="0%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</dxfs>
  <tableStyles count="1" defaultTableStyle="TableStyleMedium2" defaultPivotStyle="PivotStyleLight16">
    <tableStyle name="Invisible" pivot="0" table="0" count="0" xr9:uid="{249C01EE-3422-4404-AFAB-84F76249AEB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Sharma" refreshedDate="45171.655959027776" backgroundQuery="1" createdVersion="8" refreshedVersion="8" minRefreshableVersion="3" recordCount="0" supportSubquery="1" supportAdvancedDrill="1" xr:uid="{64B08C33-6903-4BD6-B6D4-42CA2C9B284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r Sales 19]" caption="Ner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1 vs 20]" caption="21 vs 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r Sales 19]" caption="Ner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0 vs 21]" caption="20 vs 21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21]" caption="2021-target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Sharma" refreshedDate="45171.656030671293" backgroundQuery="1" createdVersion="8" refreshedVersion="8" minRefreshableVersion="3" recordCount="0" supportSubquery="1" supportAdvancedDrill="1" xr:uid="{CD8A8A8C-6473-4862-8FBE-3655E858484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r Sales 19]" caption="Ner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021-target21]" caption="2021-target21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r Sales 19]" caption="Ner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 vs 21]" caption="20 v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21]" caption="2021-target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A84ACC-DEAC-4910-B99C-B10ABA6A7286}" name="PivotTable1" cacheId="0" applyNumberFormats="0" applyBorderFormats="0" applyFontFormats="0" applyPatternFormats="0" applyAlignmentFormats="0" applyWidthHeightFormats="1" dataCaption="Values" tag="41bdd506-1e76-468b-8803-b7c651afa68d" updatedVersion="8" minRefreshableVersion="3" useAutoFormatting="1" colGrandTotals="0" itemPrintTitles="1" createdVersion="8" indent="0" outline="1" outlineData="1" multipleFieldFilters="0">
  <location ref="A7:E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3" hier="12" name="[dim_product].[division].[All]" cap="All"/>
    <pageField fld="1" hier="8" name="[dim_market].[market].[All]" cap="All"/>
  </pageFields>
  <dataFields count="4">
    <dataField name="Net Sales 19" fld="4" subtotal="count" baseField="2" baseItem="4" numFmtId="164"/>
    <dataField name="Net Sales 20" fld="5" subtotal="count" baseField="2" baseItem="4" numFmtId="164"/>
    <dataField fld="6" subtotal="count" baseField="2" baseItem="4" numFmtId="164"/>
    <dataField fld="7" subtotal="count" baseField="0" baseItem="0" numFmtId="9"/>
  </dataFields>
  <formats count="29">
    <format dxfId="60">
      <pivotArea collapsedLevelsAreSubtotals="1" fieldPosition="0">
        <references count="1">
          <reference field="2" count="1">
            <x v="0"/>
          </reference>
        </references>
      </pivotArea>
    </format>
    <format dxfId="59">
      <pivotArea dataOnly="0" labelOnly="1" outline="0" axis="axisValues" fieldPosition="0"/>
    </format>
    <format dxfId="58">
      <pivotArea outline="0" collapsedLevelsAreSubtotals="1" fieldPosition="0"/>
    </format>
    <format dxfId="5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5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5">
      <pivotArea outline="0" fieldPosition="0">
        <references count="1">
          <reference field="4294967294" count="1">
            <x v="0"/>
          </reference>
        </references>
      </pivotArea>
    </format>
    <format dxfId="54">
      <pivotArea outline="0" fieldPosition="0">
        <references count="1">
          <reference field="4294967294" count="1">
            <x v="1"/>
          </reference>
        </references>
      </pivotArea>
    </format>
    <format dxfId="53">
      <pivotArea outline="0" fieldPosition="0">
        <references count="1">
          <reference field="4294967294" count="1">
            <x v="2"/>
          </reference>
        </references>
      </pivotArea>
    </format>
    <format dxfId="52">
      <pivotArea type="all" dataOnly="0" outline="0" fieldPosition="0"/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field="2" type="button" dataOnly="0" labelOnly="1" outline="0" axis="axisRow" fieldPosition="0"/>
    </format>
    <format dxfId="48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7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">
      <pivotArea dataOnly="0" labelOnly="1" grandRow="1" outline="0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field="2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collapsedLevelsAreSubtotals="1" fieldPosition="0">
        <references count="1">
          <reference field="2" count="27"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1">
      <pivotArea dataOnly="0" labelOnly="1" fieldPosition="0">
        <references count="1">
          <reference field="2" count="27"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37">
      <pivotArea field="2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collapsedLevelsAreSubtotals="1" fieldPosition="0">
        <references count="1">
          <reference field="2" count="1">
            <x v="66"/>
          </reference>
        </references>
      </pivotArea>
    </format>
    <format dxfId="32">
      <pivotArea dataOnly="0" labelOnly="1" fieldPosition="0">
        <references count="1">
          <reference field="2" count="1">
            <x v="66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DEE4A2-712A-4C8E-BA92-8F9ABE3FFEEA}" name="PivotTable1" cacheId="1" applyNumberFormats="0" applyBorderFormats="0" applyFontFormats="0" applyPatternFormats="0" applyAlignmentFormats="0" applyWidthHeightFormats="1" dataCaption="Values" tag="eb851e77-6375-4dfd-8d79-6ea2086ad1ef" updatedVersion="8" minRefreshableVersion="3" useAutoFormatting="1" colGrandTotals="0" itemPrintTitles="1" createdVersion="8" indent="0" outline="1" outlineData="1" multipleFieldFilters="0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1" baseItem="0" numFmtId="164"/>
    <dataField name="2020" fld="4" subtotal="count" baseField="1" baseItem="0" numFmtId="164"/>
    <dataField name="2021" fld="5" subtotal="count" baseField="1" baseItem="0" numFmtId="164"/>
    <dataField fld="6" subtotal="count" baseField="1" baseItem="0" numFmtId="164"/>
    <dataField fld="7" subtotal="count" baseField="0" baseItem="0" numFmtId="9"/>
  </dataFields>
  <formats count="32">
    <format dxfId="31">
      <pivotArea dataOnly="0" labelOnly="1" outline="0" axis="axisValues" fieldPosition="0"/>
    </format>
    <format dxfId="30">
      <pivotArea outline="0" collapsedLevelsAreSubtotals="1" fieldPosition="0"/>
    </format>
    <format dxfId="29">
      <pivotArea outline="0" fieldPosition="0">
        <references count="1">
          <reference field="4294967294" count="1">
            <x v="0"/>
          </reference>
        </references>
      </pivotArea>
    </format>
    <format dxfId="28">
      <pivotArea outline="0" fieldPosition="0">
        <references count="1">
          <reference field="4294967294" count="1">
            <x v="1"/>
          </reference>
        </references>
      </pivotArea>
    </format>
    <format dxfId="27">
      <pivotArea outline="0" fieldPosition="0">
        <references count="1">
          <reference field="4294967294" count="1">
            <x v="2"/>
          </reference>
        </references>
      </pivotArea>
    </format>
    <format dxfId="26">
      <pivotArea type="all" dataOnly="0" outline="0" fieldPosition="0"/>
    </format>
    <format dxfId="25">
      <pivotArea type="all" dataOnly="0" outline="0" fieldPosition="0"/>
    </format>
    <format dxfId="24">
      <pivotArea outline="0" collapsedLevelsAreSubtotals="1" fieldPosition="0"/>
    </format>
    <format dxfId="23">
      <pivotArea dataOnly="0" labelOnly="1" grandRow="1" outline="0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field="1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field="1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field="1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field="1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75"/>
  <sheetViews>
    <sheetView tabSelected="1" view="pageLayout" zoomScale="97" zoomScaleNormal="131" zoomScaleSheetLayoutView="131" zoomScalePageLayoutView="97" workbookViewId="0">
      <selection activeCell="D3" sqref="D3"/>
    </sheetView>
  </sheetViews>
  <sheetFormatPr defaultRowHeight="14.4" x14ac:dyDescent="0.3"/>
  <cols>
    <col min="1" max="1" width="25.33203125" bestFit="1" customWidth="1"/>
    <col min="2" max="3" width="13.44140625" bestFit="1" customWidth="1"/>
    <col min="4" max="4" width="23.6640625" bestFit="1" customWidth="1"/>
    <col min="5" max="5" width="9.5546875" bestFit="1" customWidth="1"/>
    <col min="6" max="6" width="7.6640625" bestFit="1" customWidth="1"/>
    <col min="7" max="7" width="14.88671875" customWidth="1"/>
  </cols>
  <sheetData>
    <row r="1" spans="1:5" x14ac:dyDescent="0.3">
      <c r="A1" s="29"/>
      <c r="B1" s="29"/>
    </row>
    <row r="2" spans="1:5" x14ac:dyDescent="0.3">
      <c r="A2" s="30" t="s">
        <v>77</v>
      </c>
      <c r="B2" s="29"/>
    </row>
    <row r="3" spans="1:5" x14ac:dyDescent="0.3">
      <c r="A3" s="10" t="s">
        <v>1</v>
      </c>
      <c r="B3" s="11" t="s" vm="1">
        <v>70</v>
      </c>
      <c r="D3" s="3" t="s">
        <v>78</v>
      </c>
      <c r="E3" s="3"/>
    </row>
    <row r="4" spans="1:5" x14ac:dyDescent="0.3">
      <c r="A4" s="10" t="s">
        <v>69</v>
      </c>
      <c r="B4" s="11" t="s" vm="3">
        <v>70</v>
      </c>
      <c r="D4" s="3" t="s">
        <v>79</v>
      </c>
      <c r="E4" s="3"/>
    </row>
    <row r="5" spans="1:5" x14ac:dyDescent="0.3">
      <c r="A5" s="10" t="s">
        <v>0</v>
      </c>
      <c r="B5" s="11" t="s" vm="2">
        <v>70</v>
      </c>
      <c r="D5" s="28" t="s">
        <v>111</v>
      </c>
    </row>
    <row r="7" spans="1:5" x14ac:dyDescent="0.3">
      <c r="A7" s="4" t="s">
        <v>71</v>
      </c>
      <c r="B7" s="8" t="s">
        <v>73</v>
      </c>
      <c r="C7" s="8" t="s">
        <v>74</v>
      </c>
      <c r="D7" s="8" t="s">
        <v>75</v>
      </c>
      <c r="E7" s="5" t="s">
        <v>76</v>
      </c>
    </row>
    <row r="8" spans="1:5" x14ac:dyDescent="0.3">
      <c r="A8" s="14" t="s">
        <v>12</v>
      </c>
      <c r="B8" s="2">
        <v>1421158.96</v>
      </c>
      <c r="C8" s="16">
        <v>2889321.88</v>
      </c>
      <c r="D8" s="16">
        <v>10924012.960000001</v>
      </c>
      <c r="E8" s="22">
        <v>3.7808224260565946</v>
      </c>
    </row>
    <row r="9" spans="1:5" x14ac:dyDescent="0.3">
      <c r="A9" s="12" t="s">
        <v>45</v>
      </c>
      <c r="B9" s="2"/>
      <c r="C9" s="16">
        <v>162534.09</v>
      </c>
      <c r="D9" s="16">
        <v>805675.63</v>
      </c>
      <c r="E9" s="23">
        <v>4.956963982140608</v>
      </c>
    </row>
    <row r="10" spans="1:5" x14ac:dyDescent="0.3">
      <c r="A10" s="12" t="s">
        <v>11</v>
      </c>
      <c r="B10" s="2">
        <v>12169170.460000001</v>
      </c>
      <c r="C10" s="16">
        <v>37506624.100000001</v>
      </c>
      <c r="D10" s="16">
        <v>82089923.829999998</v>
      </c>
      <c r="E10" s="23">
        <v>2.1886780215444661</v>
      </c>
    </row>
    <row r="11" spans="1:5" x14ac:dyDescent="0.3">
      <c r="A11" s="12" t="s">
        <v>14</v>
      </c>
      <c r="B11" s="2">
        <v>351590.32</v>
      </c>
      <c r="C11" s="16">
        <v>740367.8</v>
      </c>
      <c r="D11" s="16">
        <v>2265407.25</v>
      </c>
      <c r="E11" s="23">
        <v>3.0598403253085831</v>
      </c>
    </row>
    <row r="12" spans="1:5" x14ac:dyDescent="0.3">
      <c r="A12" s="12" t="s">
        <v>31</v>
      </c>
      <c r="B12" s="2">
        <v>181917.29</v>
      </c>
      <c r="C12" s="16">
        <v>674348.67</v>
      </c>
      <c r="D12" s="16">
        <v>3171742.1</v>
      </c>
      <c r="E12" s="23">
        <v>4.7034156677435126</v>
      </c>
    </row>
    <row r="13" spans="1:5" x14ac:dyDescent="0.3">
      <c r="A13" s="12" t="s">
        <v>3</v>
      </c>
      <c r="B13" s="2">
        <v>7176248.0199999996</v>
      </c>
      <c r="C13" s="16">
        <v>23669537.93</v>
      </c>
      <c r="D13" s="16">
        <v>52979606.530000001</v>
      </c>
      <c r="E13" s="23">
        <v>2.238303370631114</v>
      </c>
    </row>
    <row r="14" spans="1:5" x14ac:dyDescent="0.3">
      <c r="A14" s="12" t="s">
        <v>4</v>
      </c>
      <c r="B14" s="2">
        <v>9582893.7400000002</v>
      </c>
      <c r="C14" s="16">
        <v>17675320.82</v>
      </c>
      <c r="D14" s="16">
        <v>61116567.130000003</v>
      </c>
      <c r="E14" s="23">
        <v>3.4577345301051232</v>
      </c>
    </row>
    <row r="15" spans="1:5" x14ac:dyDescent="0.3">
      <c r="A15" s="12" t="s">
        <v>61</v>
      </c>
      <c r="B15" s="2">
        <v>852541.07</v>
      </c>
      <c r="C15" s="16">
        <v>1772715.57</v>
      </c>
      <c r="D15" s="16">
        <v>6312296.3700000001</v>
      </c>
      <c r="E15" s="23">
        <v>3.5608060744905625</v>
      </c>
    </row>
    <row r="16" spans="1:5" x14ac:dyDescent="0.3">
      <c r="A16" s="12" t="s">
        <v>39</v>
      </c>
      <c r="B16" s="2">
        <v>241323.21</v>
      </c>
      <c r="C16" s="16">
        <v>826086.99</v>
      </c>
      <c r="D16" s="16">
        <v>4072008.35</v>
      </c>
      <c r="E16" s="23">
        <v>4.929273066024197</v>
      </c>
    </row>
    <row r="17" spans="1:5" x14ac:dyDescent="0.3">
      <c r="A17" s="12" t="s">
        <v>43</v>
      </c>
      <c r="B17" s="2">
        <v>597546.22</v>
      </c>
      <c r="C17" s="16">
        <v>1323922.69</v>
      </c>
      <c r="D17" s="16">
        <v>5508504.8600000003</v>
      </c>
      <c r="E17" s="23">
        <v>4.1607451111816811</v>
      </c>
    </row>
    <row r="18" spans="1:5" x14ac:dyDescent="0.3">
      <c r="A18" s="12" t="s">
        <v>38</v>
      </c>
      <c r="B18" s="2"/>
      <c r="C18" s="16">
        <v>417961.2</v>
      </c>
      <c r="D18" s="16">
        <v>3017815.13</v>
      </c>
      <c r="E18" s="23">
        <v>7.2203236329113798</v>
      </c>
    </row>
    <row r="19" spans="1:5" x14ac:dyDescent="0.3">
      <c r="A19" s="12" t="s">
        <v>18</v>
      </c>
      <c r="B19" s="2">
        <v>905096.71</v>
      </c>
      <c r="C19" s="16">
        <v>2196627.85</v>
      </c>
      <c r="D19" s="16">
        <v>7671381.2999999998</v>
      </c>
      <c r="E19" s="23">
        <v>3.4923445498517189</v>
      </c>
    </row>
    <row r="20" spans="1:5" x14ac:dyDescent="0.3">
      <c r="A20" s="12" t="s">
        <v>57</v>
      </c>
      <c r="B20" s="2">
        <v>462637.92</v>
      </c>
      <c r="C20" s="16">
        <v>1179768.76</v>
      </c>
      <c r="D20" s="16">
        <v>4247167.71</v>
      </c>
      <c r="E20" s="23">
        <v>3.6000001474865293</v>
      </c>
    </row>
    <row r="21" spans="1:5" x14ac:dyDescent="0.3">
      <c r="A21" s="12" t="s">
        <v>50</v>
      </c>
      <c r="B21" s="2">
        <v>1143407.8500000001</v>
      </c>
      <c r="C21" s="16">
        <v>2752286.63</v>
      </c>
      <c r="D21" s="16">
        <v>9285416.5999999996</v>
      </c>
      <c r="E21" s="23">
        <v>3.3737098813723483</v>
      </c>
    </row>
    <row r="22" spans="1:5" x14ac:dyDescent="0.3">
      <c r="A22" s="12" t="s">
        <v>66</v>
      </c>
      <c r="B22" s="2">
        <v>1669064.37</v>
      </c>
      <c r="C22" s="16">
        <v>2473054.08</v>
      </c>
      <c r="D22" s="16">
        <v>7545512.4199999999</v>
      </c>
      <c r="E22" s="23">
        <v>3.0510907468711723</v>
      </c>
    </row>
    <row r="23" spans="1:5" x14ac:dyDescent="0.3">
      <c r="A23" s="12" t="s">
        <v>35</v>
      </c>
      <c r="B23" s="2">
        <v>287996.74</v>
      </c>
      <c r="C23" s="16">
        <v>756818.22</v>
      </c>
      <c r="D23" s="16">
        <v>1868914.36</v>
      </c>
      <c r="E23" s="23">
        <v>2.4694362670074197</v>
      </c>
    </row>
    <row r="24" spans="1:5" x14ac:dyDescent="0.3">
      <c r="A24" s="12" t="s">
        <v>22</v>
      </c>
      <c r="B24" s="2">
        <v>802783.11</v>
      </c>
      <c r="C24" s="16">
        <v>1717525.22</v>
      </c>
      <c r="D24" s="16">
        <v>4140120.59</v>
      </c>
      <c r="E24" s="23">
        <v>2.4105151655356769</v>
      </c>
    </row>
    <row r="25" spans="1:5" x14ac:dyDescent="0.3">
      <c r="A25" s="12" t="s">
        <v>62</v>
      </c>
      <c r="B25" s="2">
        <v>2609242.38</v>
      </c>
      <c r="C25" s="16">
        <v>6265231.9800000004</v>
      </c>
      <c r="D25" s="16">
        <v>15171675.699999999</v>
      </c>
      <c r="E25" s="23">
        <v>2.4215664716695771</v>
      </c>
    </row>
    <row r="26" spans="1:5" x14ac:dyDescent="0.3">
      <c r="A26" s="12" t="s">
        <v>34</v>
      </c>
      <c r="B26" s="2">
        <v>118429.03</v>
      </c>
      <c r="C26" s="16">
        <v>648682.66</v>
      </c>
      <c r="D26" s="16">
        <v>1854965.87</v>
      </c>
      <c r="E26" s="23">
        <v>2.8595891094113721</v>
      </c>
    </row>
    <row r="27" spans="1:5" x14ac:dyDescent="0.3">
      <c r="A27" s="12" t="s">
        <v>47</v>
      </c>
      <c r="B27" s="2"/>
      <c r="C27" s="16">
        <v>143154.04</v>
      </c>
      <c r="D27" s="16">
        <v>722409.08</v>
      </c>
      <c r="E27" s="23">
        <v>5.04637577814779</v>
      </c>
    </row>
    <row r="28" spans="1:5" x14ac:dyDescent="0.3">
      <c r="A28" s="12" t="s">
        <v>37</v>
      </c>
      <c r="B28" s="2">
        <v>104825.53</v>
      </c>
      <c r="C28" s="16">
        <v>748506.75</v>
      </c>
      <c r="D28" s="16">
        <v>2345406.36</v>
      </c>
      <c r="E28" s="23">
        <v>3.1334471733220841</v>
      </c>
    </row>
    <row r="29" spans="1:5" x14ac:dyDescent="0.3">
      <c r="A29" s="12" t="s">
        <v>58</v>
      </c>
      <c r="B29" s="2">
        <v>1804484.17</v>
      </c>
      <c r="C29" s="16">
        <v>2609448.62</v>
      </c>
      <c r="D29" s="16">
        <v>11938162.93</v>
      </c>
      <c r="E29" s="23">
        <v>4.5749752796435592</v>
      </c>
    </row>
    <row r="30" spans="1:5" x14ac:dyDescent="0.3">
      <c r="A30" s="12" t="s">
        <v>23</v>
      </c>
      <c r="B30" s="2">
        <v>2342107.9</v>
      </c>
      <c r="C30" s="16">
        <v>3462178.64</v>
      </c>
      <c r="D30" s="16">
        <v>12420697.800000001</v>
      </c>
      <c r="E30" s="23">
        <v>3.5875381057749234</v>
      </c>
    </row>
    <row r="31" spans="1:5" x14ac:dyDescent="0.3">
      <c r="A31" s="12" t="s">
        <v>32</v>
      </c>
      <c r="B31" s="2">
        <v>181128.45</v>
      </c>
      <c r="C31" s="16">
        <v>679745</v>
      </c>
      <c r="D31" s="16">
        <v>3638823.64</v>
      </c>
      <c r="E31" s="23">
        <v>5.3532186923037317</v>
      </c>
    </row>
    <row r="32" spans="1:5" x14ac:dyDescent="0.3">
      <c r="A32" s="12" t="s">
        <v>44</v>
      </c>
      <c r="B32" s="2">
        <v>416982.09</v>
      </c>
      <c r="C32" s="16">
        <v>833074.59</v>
      </c>
      <c r="D32" s="16">
        <v>4128023.44</v>
      </c>
      <c r="E32" s="23">
        <v>4.9551666676089594</v>
      </c>
    </row>
    <row r="33" spans="1:5" x14ac:dyDescent="0.3">
      <c r="A33" s="12" t="s">
        <v>42</v>
      </c>
      <c r="B33" s="2">
        <v>458809.95</v>
      </c>
      <c r="C33" s="16">
        <v>1317625.2</v>
      </c>
      <c r="D33" s="16">
        <v>5163762.3899999997</v>
      </c>
      <c r="E33" s="23">
        <v>3.9189918271144175</v>
      </c>
    </row>
    <row r="34" spans="1:5" x14ac:dyDescent="0.3">
      <c r="A34" s="12" t="s">
        <v>27</v>
      </c>
      <c r="B34" s="2">
        <v>410976.9</v>
      </c>
      <c r="C34" s="16">
        <v>938709.3</v>
      </c>
      <c r="D34" s="16">
        <v>4187228.54</v>
      </c>
      <c r="E34" s="23">
        <v>4.4606232621749884</v>
      </c>
    </row>
    <row r="35" spans="1:5" x14ac:dyDescent="0.3">
      <c r="A35" s="12" t="s">
        <v>30</v>
      </c>
      <c r="B35" s="2">
        <v>360647.76</v>
      </c>
      <c r="C35" s="16">
        <v>877937.94</v>
      </c>
      <c r="D35" s="16">
        <v>3903920.33</v>
      </c>
      <c r="E35" s="23">
        <v>4.4466928152119731</v>
      </c>
    </row>
    <row r="36" spans="1:5" x14ac:dyDescent="0.3">
      <c r="A36" s="12" t="s">
        <v>13</v>
      </c>
      <c r="B36" s="2">
        <v>786899.1</v>
      </c>
      <c r="C36" s="16">
        <v>1766211.09</v>
      </c>
      <c r="D36" s="16">
        <v>6428628.5999999996</v>
      </c>
      <c r="E36" s="23">
        <v>3.6397849817600223</v>
      </c>
    </row>
    <row r="37" spans="1:5" x14ac:dyDescent="0.3">
      <c r="A37" s="12" t="s">
        <v>17</v>
      </c>
      <c r="B37" s="2">
        <v>1651773.06</v>
      </c>
      <c r="C37" s="16">
        <v>2991636.73</v>
      </c>
      <c r="D37" s="16">
        <v>9819707.9900000002</v>
      </c>
      <c r="E37" s="23">
        <v>3.2823864914908971</v>
      </c>
    </row>
    <row r="38" spans="1:5" x14ac:dyDescent="0.3">
      <c r="A38" s="12" t="s">
        <v>68</v>
      </c>
      <c r="B38" s="2">
        <v>1527093.19</v>
      </c>
      <c r="C38" s="16">
        <v>2021307.6</v>
      </c>
      <c r="D38" s="16">
        <v>7915833.71</v>
      </c>
      <c r="E38" s="23">
        <v>3.9161945020144384</v>
      </c>
    </row>
    <row r="39" spans="1:5" x14ac:dyDescent="0.3">
      <c r="A39" s="12" t="s">
        <v>48</v>
      </c>
      <c r="B39" s="2">
        <v>73384.399999999994</v>
      </c>
      <c r="C39" s="16">
        <v>457524.18</v>
      </c>
      <c r="D39" s="16">
        <v>1813067.87</v>
      </c>
      <c r="E39" s="23">
        <v>3.9627804370907787</v>
      </c>
    </row>
    <row r="40" spans="1:5" x14ac:dyDescent="0.3">
      <c r="A40" s="12" t="s">
        <v>59</v>
      </c>
      <c r="B40" s="2">
        <v>2935579.42</v>
      </c>
      <c r="C40" s="16">
        <v>8347860.8200000003</v>
      </c>
      <c r="D40" s="16">
        <v>19285758.77</v>
      </c>
      <c r="E40" s="23">
        <v>2.3102635736085499</v>
      </c>
    </row>
    <row r="41" spans="1:5" x14ac:dyDescent="0.3">
      <c r="A41" s="12" t="s">
        <v>28</v>
      </c>
      <c r="B41" s="2">
        <v>540888.93999999994</v>
      </c>
      <c r="C41" s="16">
        <v>821784.57</v>
      </c>
      <c r="D41" s="16">
        <v>2874380.11</v>
      </c>
      <c r="E41" s="23">
        <v>3.4977294718492953</v>
      </c>
    </row>
    <row r="42" spans="1:5" x14ac:dyDescent="0.3">
      <c r="A42" s="12" t="s">
        <v>21</v>
      </c>
      <c r="B42" s="2">
        <v>561632.18999999994</v>
      </c>
      <c r="C42" s="16">
        <v>1497307.61</v>
      </c>
      <c r="D42" s="16">
        <v>4072202.84</v>
      </c>
      <c r="E42" s="23">
        <v>2.7196835258187191</v>
      </c>
    </row>
    <row r="43" spans="1:5" x14ac:dyDescent="0.3">
      <c r="A43" s="12" t="s">
        <v>63</v>
      </c>
      <c r="B43" s="2">
        <v>1545414.4</v>
      </c>
      <c r="C43" s="16">
        <v>2067836.93</v>
      </c>
      <c r="D43" s="16">
        <v>8670140.25</v>
      </c>
      <c r="E43" s="23">
        <v>4.1928549220755045</v>
      </c>
    </row>
    <row r="44" spans="1:5" x14ac:dyDescent="0.3">
      <c r="A44" s="12" t="s">
        <v>46</v>
      </c>
      <c r="B44" s="2">
        <v>69942.850000000006</v>
      </c>
      <c r="C44" s="16">
        <v>479888.18</v>
      </c>
      <c r="D44" s="16">
        <v>1843217.02</v>
      </c>
      <c r="E44" s="23">
        <v>3.8409302350393379</v>
      </c>
    </row>
    <row r="45" spans="1:5" x14ac:dyDescent="0.3">
      <c r="A45" s="12" t="s">
        <v>20</v>
      </c>
      <c r="B45" s="2">
        <v>416213.19</v>
      </c>
      <c r="C45" s="16">
        <v>1014663.12</v>
      </c>
      <c r="D45" s="16">
        <v>2758212.96</v>
      </c>
      <c r="E45" s="23">
        <v>2.7183534176348108</v>
      </c>
    </row>
    <row r="46" spans="1:5" x14ac:dyDescent="0.3">
      <c r="A46" s="12" t="s">
        <v>33</v>
      </c>
      <c r="B46" s="2"/>
      <c r="C46" s="16">
        <v>162753.95000000001</v>
      </c>
      <c r="D46" s="16">
        <v>1443942.15</v>
      </c>
      <c r="E46" s="23">
        <v>8.8719330621468782</v>
      </c>
    </row>
    <row r="47" spans="1:5" x14ac:dyDescent="0.3">
      <c r="A47" s="12" t="s">
        <v>6</v>
      </c>
      <c r="B47" s="2">
        <v>4682610.4800000004</v>
      </c>
      <c r="C47" s="16">
        <v>5972163.8600000003</v>
      </c>
      <c r="D47" s="16">
        <v>18801025.219999999</v>
      </c>
      <c r="E47" s="23">
        <v>3.1481094056920265</v>
      </c>
    </row>
    <row r="48" spans="1:5" x14ac:dyDescent="0.3">
      <c r="A48" s="12" t="s">
        <v>25</v>
      </c>
      <c r="B48" s="2">
        <v>173080.8</v>
      </c>
      <c r="C48" s="16">
        <v>933136.09</v>
      </c>
      <c r="D48" s="16">
        <v>4807280.34</v>
      </c>
      <c r="E48" s="23">
        <v>5.1517462367145184</v>
      </c>
    </row>
    <row r="49" spans="1:5" x14ac:dyDescent="0.3">
      <c r="A49" s="12" t="s">
        <v>65</v>
      </c>
      <c r="B49" s="2">
        <v>1482289.87</v>
      </c>
      <c r="C49" s="16">
        <v>2113442.65</v>
      </c>
      <c r="D49" s="16">
        <v>8086224.5099999998</v>
      </c>
      <c r="E49" s="23">
        <v>3.8260912875965669</v>
      </c>
    </row>
    <row r="50" spans="1:5" x14ac:dyDescent="0.3">
      <c r="A50" s="12" t="s">
        <v>2</v>
      </c>
      <c r="B50" s="2">
        <v>990022.26</v>
      </c>
      <c r="C50" s="16">
        <v>3417669.59</v>
      </c>
      <c r="D50" s="16">
        <v>16114191.41</v>
      </c>
      <c r="E50" s="23">
        <v>4.7149646815331847</v>
      </c>
    </row>
    <row r="51" spans="1:5" x14ac:dyDescent="0.3">
      <c r="A51" s="12" t="s">
        <v>16</v>
      </c>
      <c r="B51" s="2">
        <v>526231.55000000005</v>
      </c>
      <c r="C51" s="16">
        <v>1626281.17</v>
      </c>
      <c r="D51" s="16">
        <v>4015071.5</v>
      </c>
      <c r="E51" s="23">
        <v>2.4688667458407578</v>
      </c>
    </row>
    <row r="52" spans="1:5" x14ac:dyDescent="0.3">
      <c r="A52" s="12" t="s">
        <v>56</v>
      </c>
      <c r="B52" s="2">
        <v>247519.16</v>
      </c>
      <c r="C52" s="16">
        <v>389012.13</v>
      </c>
      <c r="D52" s="16">
        <v>1117963.1200000001</v>
      </c>
      <c r="E52" s="23">
        <v>2.8738515685873347</v>
      </c>
    </row>
    <row r="53" spans="1:5" x14ac:dyDescent="0.3">
      <c r="A53" s="12" t="s">
        <v>29</v>
      </c>
      <c r="B53" s="2"/>
      <c r="C53" s="16">
        <v>13179.02</v>
      </c>
      <c r="D53" s="16">
        <v>351210.13</v>
      </c>
      <c r="E53" s="23">
        <v>26.649184081972709</v>
      </c>
    </row>
    <row r="54" spans="1:5" x14ac:dyDescent="0.3">
      <c r="A54" s="12" t="s">
        <v>8</v>
      </c>
      <c r="B54" s="2">
        <v>1867175.07</v>
      </c>
      <c r="C54" s="16">
        <v>3728375.26</v>
      </c>
      <c r="D54" s="16">
        <v>9850394.5899999999</v>
      </c>
      <c r="E54" s="23">
        <v>2.6420072828184149</v>
      </c>
    </row>
    <row r="55" spans="1:5" x14ac:dyDescent="0.3">
      <c r="A55" s="12" t="s">
        <v>55</v>
      </c>
      <c r="B55" s="2">
        <v>259089.69</v>
      </c>
      <c r="C55" s="16">
        <v>401692.64</v>
      </c>
      <c r="D55" s="16">
        <v>1199362.8600000001</v>
      </c>
      <c r="E55" s="23">
        <v>2.9857725548568679</v>
      </c>
    </row>
    <row r="56" spans="1:5" x14ac:dyDescent="0.3">
      <c r="A56" s="12" t="s">
        <v>53</v>
      </c>
      <c r="B56" s="2">
        <v>458873.63</v>
      </c>
      <c r="C56" s="16">
        <v>1099603.57</v>
      </c>
      <c r="D56" s="16">
        <v>3882560.96</v>
      </c>
      <c r="E56" s="23">
        <v>3.530873367390031</v>
      </c>
    </row>
    <row r="57" spans="1:5" x14ac:dyDescent="0.3">
      <c r="A57" s="12" t="s">
        <v>26</v>
      </c>
      <c r="B57" s="2">
        <v>1593507.3</v>
      </c>
      <c r="C57" s="16">
        <v>2456724.54</v>
      </c>
      <c r="D57" s="16">
        <v>10825195.029999999</v>
      </c>
      <c r="E57" s="23">
        <v>4.4063527895561299</v>
      </c>
    </row>
    <row r="58" spans="1:5" x14ac:dyDescent="0.3">
      <c r="A58" s="14" t="s">
        <v>41</v>
      </c>
      <c r="B58" s="2">
        <v>510186.17</v>
      </c>
      <c r="C58" s="16">
        <v>1454505.18</v>
      </c>
      <c r="D58" s="16">
        <v>5273396.54</v>
      </c>
      <c r="E58" s="23">
        <v>3.6255605084885296</v>
      </c>
    </row>
    <row r="59" spans="1:5" x14ac:dyDescent="0.3">
      <c r="A59" s="12" t="s">
        <v>60</v>
      </c>
      <c r="B59" s="2">
        <v>813378.54</v>
      </c>
      <c r="C59" s="16">
        <v>1747581.69</v>
      </c>
      <c r="D59" s="16">
        <v>5443873.3600000003</v>
      </c>
      <c r="E59" s="23">
        <v>3.1150894926119306</v>
      </c>
    </row>
    <row r="60" spans="1:5" x14ac:dyDescent="0.3">
      <c r="A60" s="12" t="s">
        <v>36</v>
      </c>
      <c r="B60" s="2">
        <v>1617662.51</v>
      </c>
      <c r="C60" s="16">
        <v>2574641.21</v>
      </c>
      <c r="D60" s="16">
        <v>9729512.7300000004</v>
      </c>
      <c r="E60" s="23">
        <v>3.7789780930291257</v>
      </c>
    </row>
    <row r="61" spans="1:5" x14ac:dyDescent="0.3">
      <c r="A61" s="12" t="s">
        <v>52</v>
      </c>
      <c r="B61" s="2">
        <v>389161.04</v>
      </c>
      <c r="C61" s="16">
        <v>1005042.45</v>
      </c>
      <c r="D61" s="16">
        <v>4056096.9</v>
      </c>
      <c r="E61" s="23">
        <v>4.0357468483047656</v>
      </c>
    </row>
    <row r="62" spans="1:5" x14ac:dyDescent="0.3">
      <c r="A62" s="12" t="s">
        <v>5</v>
      </c>
      <c r="B62" s="2">
        <v>4827925.58</v>
      </c>
      <c r="C62" s="16">
        <v>6437330.6799999997</v>
      </c>
      <c r="D62" s="16">
        <v>20697519.780000001</v>
      </c>
      <c r="E62" s="23">
        <v>3.2152332711918414</v>
      </c>
    </row>
    <row r="63" spans="1:5" x14ac:dyDescent="0.3">
      <c r="A63" s="12" t="s">
        <v>54</v>
      </c>
      <c r="B63" s="2">
        <v>234404.94</v>
      </c>
      <c r="C63" s="16">
        <v>383094.89</v>
      </c>
      <c r="D63" s="16">
        <v>1189344.75</v>
      </c>
      <c r="E63" s="23">
        <v>3.1045696015418005</v>
      </c>
    </row>
    <row r="64" spans="1:5" x14ac:dyDescent="0.3">
      <c r="A64" s="12" t="s">
        <v>15</v>
      </c>
      <c r="B64" s="2">
        <v>550457.97</v>
      </c>
      <c r="C64" s="16">
        <v>1073719.8400000001</v>
      </c>
      <c r="D64" s="16">
        <v>4655996</v>
      </c>
      <c r="E64" s="23">
        <v>4.3363229648434176</v>
      </c>
    </row>
    <row r="65" spans="1:5" x14ac:dyDescent="0.3">
      <c r="A65" s="12" t="s">
        <v>24</v>
      </c>
      <c r="B65" s="2">
        <v>559826.12</v>
      </c>
      <c r="C65" s="16">
        <v>1673339.61</v>
      </c>
      <c r="D65" s="16">
        <v>4355023.83</v>
      </c>
      <c r="E65" s="23">
        <v>2.6025941201499436</v>
      </c>
    </row>
    <row r="66" spans="1:5" x14ac:dyDescent="0.3">
      <c r="A66" s="12" t="s">
        <v>51</v>
      </c>
      <c r="B66" s="2">
        <v>1244018.82</v>
      </c>
      <c r="C66" s="16">
        <v>2851347.4</v>
      </c>
      <c r="D66" s="16">
        <v>8752286.6999999993</v>
      </c>
      <c r="E66" s="23">
        <v>3.0695266034577195</v>
      </c>
    </row>
    <row r="67" spans="1:5" x14ac:dyDescent="0.3">
      <c r="A67" s="12" t="s">
        <v>19</v>
      </c>
      <c r="B67" s="2">
        <v>91227.199999999997</v>
      </c>
      <c r="C67" s="16">
        <v>531219.65</v>
      </c>
      <c r="D67" s="16">
        <v>2118516.9900000002</v>
      </c>
      <c r="E67" s="23">
        <v>3.9880245205537861</v>
      </c>
    </row>
    <row r="68" spans="1:5" x14ac:dyDescent="0.3">
      <c r="A68" s="12" t="s">
        <v>7</v>
      </c>
      <c r="B68" s="2">
        <v>1893824.51</v>
      </c>
      <c r="C68" s="16">
        <v>4415642.7300000004</v>
      </c>
      <c r="D68" s="16">
        <v>12186268.619999999</v>
      </c>
      <c r="E68" s="23">
        <v>2.759794975532361</v>
      </c>
    </row>
    <row r="69" spans="1:5" x14ac:dyDescent="0.3">
      <c r="A69" s="12" t="s">
        <v>10</v>
      </c>
      <c r="B69" s="2">
        <v>222638.47</v>
      </c>
      <c r="C69" s="16">
        <v>1325489.44</v>
      </c>
      <c r="D69" s="16">
        <v>3295972.5</v>
      </c>
      <c r="E69" s="23">
        <v>2.4866078902899447</v>
      </c>
    </row>
    <row r="70" spans="1:5" x14ac:dyDescent="0.3">
      <c r="A70" s="12" t="s">
        <v>40</v>
      </c>
      <c r="B70" s="2">
        <v>598527.31999999995</v>
      </c>
      <c r="C70" s="16">
        <v>1608113.42</v>
      </c>
      <c r="D70" s="16">
        <v>7349581.1100000003</v>
      </c>
      <c r="E70" s="23">
        <v>4.5703126524496023</v>
      </c>
    </row>
    <row r="71" spans="1:5" x14ac:dyDescent="0.3">
      <c r="A71" s="12" t="s">
        <v>67</v>
      </c>
      <c r="B71" s="2">
        <v>1730790.48</v>
      </c>
      <c r="C71" s="16">
        <v>2145221.92</v>
      </c>
      <c r="D71" s="16">
        <v>8533368.9800000004</v>
      </c>
      <c r="E71" s="23">
        <v>3.9778490516263236</v>
      </c>
    </row>
    <row r="72" spans="1:5" x14ac:dyDescent="0.3">
      <c r="A72" s="12" t="s">
        <v>64</v>
      </c>
      <c r="B72" s="2">
        <v>1553625.99</v>
      </c>
      <c r="C72" s="16">
        <v>2235120.4</v>
      </c>
      <c r="D72" s="16">
        <v>7780406.0599999996</v>
      </c>
      <c r="E72" s="23">
        <v>3.480978501202888</v>
      </c>
    </row>
    <row r="73" spans="1:5" x14ac:dyDescent="0.3">
      <c r="A73" s="12" t="s">
        <v>49</v>
      </c>
      <c r="B73" s="2">
        <v>1258182.06</v>
      </c>
      <c r="C73" s="16">
        <v>2625411.79</v>
      </c>
      <c r="D73" s="16">
        <v>9725785.1999999993</v>
      </c>
      <c r="E73" s="23">
        <v>3.7044798979896405</v>
      </c>
    </row>
    <row r="74" spans="1:5" x14ac:dyDescent="0.3">
      <c r="A74" s="15" t="s">
        <v>9</v>
      </c>
      <c r="B74" s="7">
        <v>340189.93</v>
      </c>
      <c r="C74" s="18">
        <v>1564958.26</v>
      </c>
      <c r="D74" s="18">
        <v>5261424.08</v>
      </c>
      <c r="E74" s="24">
        <v>3.3620219877302033</v>
      </c>
    </row>
    <row r="75" spans="1:5" x14ac:dyDescent="0.3">
      <c r="A75" s="6" t="s">
        <v>72</v>
      </c>
      <c r="B75" s="17">
        <v>87478258.349999994</v>
      </c>
      <c r="C75" s="17">
        <v>196690953.08000001</v>
      </c>
      <c r="D75" s="17">
        <v>598877095.26999998</v>
      </c>
      <c r="E75" s="25">
        <v>3.0447617742053392</v>
      </c>
    </row>
  </sheetData>
  <conditionalFormatting pivot="1" sqref="B8:D74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{AB03C776-ADDD-42B6-8914-0D8C6065A9CF}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B03C776-ADDD-42B6-8914-0D8C6065A9C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01FAEF-4218-49A5-9A22-17E368827DDD}">
  <dimension ref="B2:G31"/>
  <sheetViews>
    <sheetView zoomScale="131" zoomScaleNormal="131" zoomScaleSheetLayoutView="131" zoomScalePageLayoutView="97" workbookViewId="0">
      <selection activeCell="E5" sqref="E5"/>
    </sheetView>
  </sheetViews>
  <sheetFormatPr defaultRowHeight="14.4" x14ac:dyDescent="0.3"/>
  <cols>
    <col min="2" max="2" width="14.88671875" customWidth="1"/>
    <col min="3" max="3" width="7.88671875" customWidth="1"/>
    <col min="4" max="4" width="9.6640625" customWidth="1"/>
    <col min="5" max="5" width="12.21875" customWidth="1"/>
    <col min="6" max="6" width="13.33203125" customWidth="1"/>
    <col min="7" max="7" width="6.77734375" customWidth="1"/>
    <col min="8" max="8" width="14.88671875" customWidth="1"/>
  </cols>
  <sheetData>
    <row r="2" spans="2:7" x14ac:dyDescent="0.3">
      <c r="B2" s="1" t="s">
        <v>77</v>
      </c>
    </row>
    <row r="3" spans="2:7" x14ac:dyDescent="0.3">
      <c r="E3" s="3" t="s">
        <v>106</v>
      </c>
      <c r="F3" s="3"/>
    </row>
    <row r="4" spans="2:7" x14ac:dyDescent="0.3">
      <c r="B4" s="10" t="s">
        <v>1</v>
      </c>
      <c r="C4" s="11" t="s" vm="1">
        <v>70</v>
      </c>
      <c r="E4" s="3" t="s">
        <v>107</v>
      </c>
      <c r="F4" s="3"/>
    </row>
    <row r="5" spans="2:7" x14ac:dyDescent="0.3">
      <c r="B5" s="10" t="s">
        <v>69</v>
      </c>
      <c r="C5" s="11" t="s" vm="3">
        <v>70</v>
      </c>
      <c r="E5" t="s">
        <v>110</v>
      </c>
    </row>
    <row r="7" spans="2:7" x14ac:dyDescent="0.3">
      <c r="B7" s="27" t="s">
        <v>71</v>
      </c>
      <c r="C7" s="19" t="s">
        <v>103</v>
      </c>
      <c r="D7" s="19" t="s">
        <v>104</v>
      </c>
      <c r="E7" s="19" t="s">
        <v>105</v>
      </c>
      <c r="F7" s="19" t="s">
        <v>108</v>
      </c>
      <c r="G7" s="19" t="s">
        <v>109</v>
      </c>
    </row>
    <row r="8" spans="2:7" x14ac:dyDescent="0.3">
      <c r="B8" s="14" t="s">
        <v>83</v>
      </c>
      <c r="C8" s="13">
        <v>3876686.5</v>
      </c>
      <c r="D8" s="13">
        <v>10697994.09</v>
      </c>
      <c r="E8" s="13">
        <v>20991333.73</v>
      </c>
      <c r="F8" s="13">
        <v>-2212702.5500000007</v>
      </c>
      <c r="G8" s="22">
        <v>-6.2213958811677177E-2</v>
      </c>
    </row>
    <row r="9" spans="2:7" x14ac:dyDescent="0.3">
      <c r="B9" s="12" t="s">
        <v>84</v>
      </c>
      <c r="C9" s="9"/>
      <c r="D9" s="9">
        <v>118281.03</v>
      </c>
      <c r="E9" s="9">
        <v>2840298.27</v>
      </c>
      <c r="F9" s="9">
        <v>-333376.85999999987</v>
      </c>
      <c r="G9" s="23">
        <v>-0.11268140083316337</v>
      </c>
    </row>
    <row r="10" spans="2:7" x14ac:dyDescent="0.3">
      <c r="B10" s="12" t="s">
        <v>85</v>
      </c>
      <c r="C10" s="9">
        <v>479984.39</v>
      </c>
      <c r="D10" s="9">
        <v>2258843.36</v>
      </c>
      <c r="E10" s="9">
        <v>6950493.5499999998</v>
      </c>
      <c r="F10" s="9">
        <v>-716880.88999999966</v>
      </c>
      <c r="G10" s="23">
        <v>-7.3986698118886779E-2</v>
      </c>
    </row>
    <row r="11" spans="2:7" x14ac:dyDescent="0.3">
      <c r="B11" s="12" t="s">
        <v>86</v>
      </c>
      <c r="C11" s="9">
        <v>4764382.0599999996</v>
      </c>
      <c r="D11" s="9">
        <v>12170759.43</v>
      </c>
      <c r="E11" s="9">
        <v>35058881.399999999</v>
      </c>
      <c r="F11" s="9">
        <v>-5067398.1600000039</v>
      </c>
      <c r="G11" s="23">
        <v>-9.7461167233024698E-2</v>
      </c>
    </row>
    <row r="12" spans="2:7" x14ac:dyDescent="0.3">
      <c r="B12" s="12" t="s">
        <v>102</v>
      </c>
      <c r="C12" s="9">
        <v>1425717.75</v>
      </c>
      <c r="D12" s="9">
        <v>5423567.6699999999</v>
      </c>
      <c r="E12" s="9">
        <v>22886336.25</v>
      </c>
      <c r="F12" s="9">
        <v>-2066097.1799999997</v>
      </c>
      <c r="G12" s="23">
        <v>-6.9482225827633068E-2</v>
      </c>
    </row>
    <row r="13" spans="2:7" x14ac:dyDescent="0.3">
      <c r="B13" s="12" t="s">
        <v>87</v>
      </c>
      <c r="C13" s="9">
        <v>4036469.18</v>
      </c>
      <c r="D13" s="9">
        <v>7471763.3600000003</v>
      </c>
      <c r="E13" s="9">
        <v>25944172.039999999</v>
      </c>
      <c r="F13" s="9">
        <v>-2189637.0400000066</v>
      </c>
      <c r="G13" s="23">
        <v>-5.8464524896468119E-2</v>
      </c>
    </row>
    <row r="14" spans="2:7" x14ac:dyDescent="0.3">
      <c r="B14" s="12" t="s">
        <v>88</v>
      </c>
      <c r="C14" s="9">
        <v>2563110.11</v>
      </c>
      <c r="D14" s="9">
        <v>4685895.05</v>
      </c>
      <c r="E14" s="9">
        <v>12006271.039999999</v>
      </c>
      <c r="F14" s="9">
        <v>-1527369</v>
      </c>
      <c r="G14" s="23">
        <v>-7.9322102894582219E-2</v>
      </c>
    </row>
    <row r="15" spans="2:7" x14ac:dyDescent="0.3">
      <c r="B15" s="12" t="s">
        <v>89</v>
      </c>
      <c r="C15" s="9">
        <v>30818546.120000001</v>
      </c>
      <c r="D15" s="9">
        <v>49770031.729999997</v>
      </c>
      <c r="E15" s="9">
        <v>161262512.18000001</v>
      </c>
      <c r="F15" s="9">
        <v>-9551596.819999963</v>
      </c>
      <c r="G15" s="23">
        <v>-3.9493710029651519E-2</v>
      </c>
    </row>
    <row r="16" spans="2:7" x14ac:dyDescent="0.3">
      <c r="B16" s="12" t="s">
        <v>80</v>
      </c>
      <c r="C16" s="9">
        <v>2524401.4900000002</v>
      </c>
      <c r="D16" s="9">
        <v>6206743.5</v>
      </c>
      <c r="E16" s="9">
        <v>18414576.809999999</v>
      </c>
      <c r="F16" s="9">
        <v>-2381839.4799999967</v>
      </c>
      <c r="G16" s="23">
        <v>-8.7742720475386171E-2</v>
      </c>
    </row>
    <row r="17" spans="2:7" x14ac:dyDescent="0.3">
      <c r="B17" s="12" t="s">
        <v>90</v>
      </c>
      <c r="C17" s="9">
        <v>2904063.69</v>
      </c>
      <c r="D17" s="9">
        <v>4463460.7300000004</v>
      </c>
      <c r="E17" s="9">
        <v>11717810.460000001</v>
      </c>
      <c r="F17" s="9">
        <v>-1049543.3199999984</v>
      </c>
      <c r="G17" s="23">
        <v>-5.4992135406533589E-2</v>
      </c>
    </row>
    <row r="18" spans="2:7" x14ac:dyDescent="0.3">
      <c r="B18" s="12" t="s">
        <v>82</v>
      </c>
      <c r="C18" s="9"/>
      <c r="D18" s="9">
        <v>1881281.6</v>
      </c>
      <c r="E18" s="9">
        <v>7922197.0099999998</v>
      </c>
      <c r="F18" s="9">
        <v>-326785.86000000034</v>
      </c>
      <c r="G18" s="23">
        <v>-3.3333663794264182E-2</v>
      </c>
    </row>
    <row r="19" spans="2:7" x14ac:dyDescent="0.3">
      <c r="B19" s="12" t="s">
        <v>91</v>
      </c>
      <c r="C19" s="9">
        <v>225342.85</v>
      </c>
      <c r="D19" s="9">
        <v>3356013.39</v>
      </c>
      <c r="E19" s="9">
        <v>7984235.1399999997</v>
      </c>
      <c r="F19" s="9">
        <v>-655937.64999999944</v>
      </c>
      <c r="G19" s="23">
        <v>-5.6714579345617466E-2</v>
      </c>
    </row>
    <row r="20" spans="2:7" x14ac:dyDescent="0.3">
      <c r="B20" s="12" t="s">
        <v>92</v>
      </c>
      <c r="C20" s="9"/>
      <c r="D20" s="9">
        <v>1985436.8</v>
      </c>
      <c r="E20" s="9">
        <v>11402159.76</v>
      </c>
      <c r="F20" s="9">
        <v>-1402308.5700000003</v>
      </c>
      <c r="G20" s="23">
        <v>-0.1047468500948015</v>
      </c>
    </row>
    <row r="21" spans="2:7" x14ac:dyDescent="0.3">
      <c r="B21" s="12" t="s">
        <v>93</v>
      </c>
      <c r="C21" s="9"/>
      <c r="D21" s="9">
        <v>2478582.35</v>
      </c>
      <c r="E21" s="9">
        <v>13677506.75</v>
      </c>
      <c r="F21" s="9">
        <v>-1435642.7600000016</v>
      </c>
      <c r="G21" s="23">
        <v>-8.8860785002727039E-2</v>
      </c>
    </row>
    <row r="22" spans="2:7" x14ac:dyDescent="0.3">
      <c r="B22" s="12" t="s">
        <v>94</v>
      </c>
      <c r="C22" s="9">
        <v>624511.51</v>
      </c>
      <c r="D22" s="9">
        <v>4694011.05</v>
      </c>
      <c r="E22" s="9">
        <v>5656740.3200000003</v>
      </c>
      <c r="F22" s="9">
        <v>-524119.02999999933</v>
      </c>
      <c r="G22" s="23">
        <v>-4.775457642614564E-2</v>
      </c>
    </row>
    <row r="23" spans="2:7" x14ac:dyDescent="0.3">
      <c r="B23" s="12" t="s">
        <v>95</v>
      </c>
      <c r="C23" s="9">
        <v>5694417.1100000003</v>
      </c>
      <c r="D23" s="9">
        <v>13365181.73</v>
      </c>
      <c r="E23" s="9">
        <v>31857231.300000001</v>
      </c>
      <c r="F23" s="9">
        <v>-2497140.91</v>
      </c>
      <c r="G23" s="23">
        <v>-4.9043526534034154E-2</v>
      </c>
    </row>
    <row r="24" spans="2:7" x14ac:dyDescent="0.3">
      <c r="B24" s="12" t="s">
        <v>96</v>
      </c>
      <c r="C24" s="9">
        <v>408770.79</v>
      </c>
      <c r="D24" s="9">
        <v>2792885.74</v>
      </c>
      <c r="E24" s="9">
        <v>5189452.4400000004</v>
      </c>
      <c r="F24" s="9">
        <v>-940738.24999999907</v>
      </c>
      <c r="G24" s="23">
        <v>-0.11211131369683536</v>
      </c>
    </row>
    <row r="25" spans="2:7" x14ac:dyDescent="0.3">
      <c r="B25" s="12" t="s">
        <v>97</v>
      </c>
      <c r="C25" s="9">
        <v>747761.23</v>
      </c>
      <c r="D25" s="9">
        <v>3586722.7</v>
      </c>
      <c r="E25" s="9">
        <v>11829546.960000001</v>
      </c>
      <c r="F25" s="9">
        <v>-507754.55999999866</v>
      </c>
      <c r="G25" s="23">
        <v>-3.1412619999020466E-2</v>
      </c>
    </row>
    <row r="26" spans="2:7" x14ac:dyDescent="0.3">
      <c r="B26" s="12" t="s">
        <v>98</v>
      </c>
      <c r="C26" s="9">
        <v>12804937.970000001</v>
      </c>
      <c r="D26" s="9">
        <v>17283549.059999999</v>
      </c>
      <c r="E26" s="9">
        <v>48965337.950000003</v>
      </c>
      <c r="F26" s="9">
        <v>-4361315.049999997</v>
      </c>
      <c r="G26" s="23">
        <v>-5.5168931435049161E-2</v>
      </c>
    </row>
    <row r="27" spans="2:7" x14ac:dyDescent="0.3">
      <c r="B27" s="12" t="s">
        <v>99</v>
      </c>
      <c r="C27" s="9"/>
      <c r="D27" s="9">
        <v>1773783.69</v>
      </c>
      <c r="E27" s="9">
        <v>12618989.83</v>
      </c>
      <c r="F27" s="9">
        <v>-1785178.0700000003</v>
      </c>
      <c r="G27" s="23">
        <v>-0.12403294386028804</v>
      </c>
    </row>
    <row r="28" spans="2:7" x14ac:dyDescent="0.3">
      <c r="B28" s="12" t="s">
        <v>100</v>
      </c>
      <c r="C28" s="9">
        <v>53347.12</v>
      </c>
      <c r="D28" s="9">
        <v>226086.88</v>
      </c>
      <c r="E28" s="9">
        <v>1767821.3</v>
      </c>
      <c r="F28" s="9">
        <v>-196436.74000000022</v>
      </c>
      <c r="G28" s="23">
        <v>-9.5951267045199601E-2</v>
      </c>
    </row>
    <row r="29" spans="2:7" x14ac:dyDescent="0.3">
      <c r="B29" s="12" t="s">
        <v>101</v>
      </c>
      <c r="C29" s="9">
        <v>1998158.57</v>
      </c>
      <c r="D29" s="9">
        <v>8078947.71</v>
      </c>
      <c r="E29" s="9">
        <v>34152244.240000002</v>
      </c>
      <c r="F29" s="9">
        <v>-2979488.5399999991</v>
      </c>
      <c r="G29" s="23">
        <v>-6.7364510330141722E-2</v>
      </c>
    </row>
    <row r="30" spans="2:7" x14ac:dyDescent="0.3">
      <c r="B30" s="12" t="s">
        <v>81</v>
      </c>
      <c r="C30" s="9">
        <v>11527649.91</v>
      </c>
      <c r="D30" s="9">
        <v>31921130.43</v>
      </c>
      <c r="E30" s="9">
        <v>87780946.540000007</v>
      </c>
      <c r="F30" s="9">
        <v>-10235186.649999991</v>
      </c>
      <c r="G30" s="23">
        <v>-7.7994421640146541E-2</v>
      </c>
    </row>
    <row r="31" spans="2:7" x14ac:dyDescent="0.3">
      <c r="B31" s="20" t="s">
        <v>72</v>
      </c>
      <c r="C31" s="21">
        <v>87478258.349999994</v>
      </c>
      <c r="D31" s="21">
        <v>196690953.08000001</v>
      </c>
      <c r="E31" s="21">
        <v>598877095.26999998</v>
      </c>
      <c r="F31" s="21">
        <v>-54944473.939999938</v>
      </c>
      <c r="G31" s="26">
        <v>-6.2221509249419681E-2</v>
      </c>
    </row>
  </sheetData>
  <conditionalFormatting pivot="1" sqref="G8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{D21E5AD5-E823-46A6-AB6D-2398FAF8B185}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rgb="FFF8696B"/>
        <color rgb="FFFFEB84"/>
        <color theme="0" tint="-4.9989318521683403E-2"/>
      </colorScale>
    </cfRule>
  </conditionalFormatting>
  <pageMargins left="0.7" right="0.7" top="0.75" bottom="0.75" header="0.3" footer="0.3"/>
  <pageSetup orientation="portrait" r:id="rId2"/>
  <headerFooter>
    <oddHeader>&amp;L&amp;"Avenir Next LT Pro,Bold"&amp;20Atliq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21E5AD5-E823-46A6-AB6D-2398FAF8B185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d 9 9 0 c 7 e e - 4 f c 0 - 4 f 7 9 - 9 e e e - e 3 8 a 1 3 f b c 7 c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7 6 4 3 f 0 b e - f 8 5 f - 4 5 b 9 - a 7 9 3 - 0 2 a 4 2 4 8 6 2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4 0 5 c d e 8 9 - 7 a 9 c - 4 6 4 4 - 8 a 2 b - 5 e 2 9 9 f c 8 1 e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b 8 5 1 e 7 7 - 6 3 7 5 - 4 d f d - 8 d 7 9 - 6 e a 2 0 8 6 a d 1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 N e r   S a l e s   1 9 < / M e a s u r e N a m e > < D i s p l a y N a m e > N e r   S a l e s   1 9 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 2 0 2 1 - t a r g e t 2 1 < / M e a s u r e N a m e > < D i s p l a y N a m e > 2 0 2 1 - t a r g e t 2 1 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f c 7 d e 0 8 8 - 9 4 0 b - 4 8 d c - 8 6 d 5 - a b 3 5 1 1 2 8 8 6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D a t a M a s h u p   x m l n s = " h t t p : / / s c h e m a s . m i c r o s o f t . c o m / D a t a M a s h u p " > A A A A A P w H A A B Q S w M E F A A C A A g A L 3 s i V 4 n V K E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T U M z E w 0 T O w 0 Y c J 2 v h m 5 i E U G A E d D J J F E r R x L s 0 p K S 1 K t U v N 0 / X 0 s 9 G H c W 3 0 o X 6 w A w B Q S w M E F A A C A A g A L 3 s i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C 9 7 I l e J j r e 3 / A Q A A J o a A A A T A B w A R m 9 y b X V s Y X M v U 2 V j d G l v b j E u b S C i G A A o o B Q A A A A A A A A A A A A A A A A A A A A A A A A A A A D l W F t P 6 0 Y Q f k f i P 1 j L i y N Z V u 0 A O i 3 K Q 5 q A i t S m h w Y d 6 S i g a G N v E q u 2 N 9 p d p 6 R R / n t n f T n 2 2 l 4 w N A U d l Q c I M + u Z b y 7 f e D a c e C K g s T H N / j p X J y d 8 j R n x j S k O C T c G R k j E 6 Y k B P 1 O a M I + A 5 I a G P m H 2 T Q A H T D T + 6 W F E f b L A P P C 4 s a B U e D j a P F w / E e Y F n D y k d l D v 9 C S I q 3 Z K R 3 4 Q z b 2 E C x o R d j x / V m b k r N v 5 h 7 m C w u N b B I 4 z B P v Z G c o g G J + x W K N B R 5 P I m u C I D F D V s i 0 t P x 5 m I x o L E o v H b y h v o w 1 l A r I x m n 6 R r k d 8 a 4 + p l 0 R w y n x 7 E N Z s T M I g C g R h A 2 Q h y x j R M I l i P r i w j O v Y o 3 4 Q r w a O e + F a x l 1 C B Z m K X U g G 5 U d 7 Q m P y W C b z M 6 M R l T B / I R g S w i X U e 7 y A g 7 k m l 5 u 1 i C x j l h 8 Y h u H U w y F m f C B Y U r U 9 W u N 4 B e f v d x t S 2 r 1 n O O Z L y q I M u V R K 6 w 0 g 1 n 6 P i t D n E B g B n 7 e x u D y 3 5 S M H y y j V o B E g M w R 5 E q k i w u x P I h r i T Y i F 9 N x Q e I A 0 J q E i P 5 S B / E H g S Q + w f c F h U g k l l 6 d S s x a v h Y a h C O 6 M 6 y c v T H i w T S U i V C W 5 A a Z Y s i q B H S o 0 a + B Q G Z f F / L F 8 y z E c n W 2 Z 3 X f g W i U A L d P 6 b 2 P a q 9 i g c g 2 Y k K m d R u d m c l c j 7 + s 6 + h W 0 V 7 v 6 l b R 3 3 s Z 7 D X 9 5 s p j / D V l t K B h Z w b v u i P S F R K M Y g 0 U 0 G T Z p e g 8 O r A o c r S 9 H 6 6 y G q Y O 3 P M b n J o J T G w k b R v 3 E + + C Z U I A 4 + l D I D b / D V K i G o B 0 L l 9 / r W C j l 5 x r 5 h U Z + + Z 2 O l 7 y e x V a h h u Y H 2 4 D X p 0 k 6 f c h K t k 5 z e c C C r C j b N d e N z E 1 D v s U s w D V D K q 3 V G E t S L z G g 5 r I x 5 x G 0 + z r c f R y 3 W 7 A c l e J N + / 8 x 0 z U B / b 8 2 b h + a u W h M + V k E E a k 2 c z t n X t j T 7 8 S u K Y x J k W 0 c 0 a S k Q 5 x E C 8 K q 0 2 S E Q y + B 1 R 2 g D h c c Y h C k / i q v h d g c L P s C x S Q 1 b 4 M h B V G N f 1 q P J R f H 8 G K Q G W p l I N r n f m 4 g y e a Z P G e 6 P z i f L M d y e j 3 b 1 m l d q w / 6 w 5 n p s d 6 Z G S 5 7 g 8 r H f 2 M S 5 d k c p Z V y A K I O 4 Y 9 6 c 6 5 j f Z L a Q 1 k a G m 9 J 2 q K C Z q U o a y I f / T X g w s x 9 W s Z 0 E w Y C e G S n H 3 7 e T a h Y A 3 v M n g V V D 8 P i 9 / W T Y D h N N 7 e v G a P s j Q 3 e A q 7 l n S l j U 7 f F G O a P X 9 C 8 u s F J x T M N V h p G Y 0 m j q t X b m G d Q p g I z Y d C l 8 Z u c M a X 1 o e 9 n z 5 t N C G A w O 2 0 Z B H t r Q 1 q 3 U 0 O / L 1 O F O Z M i G A R l S M + 5 / k o w a / e s g w k I 0 o d a A E i 5 O U u P a Q C A A x l M 2 g V d 3 e b e 0 D L g M O r S f w 3 F O z y e + u S F b + u 8 9 9 Y l Q Q E o K 1 n z q u m T i G 7 b + 0 Q q 2 v s E m m O f Z b K t N / R 1 q T t r q 0 d W i K I R y t l W h U w Z T P p 2 0 K m q R K 2 C A t T j 7 M 2 A 6 g 2 h J u v Q X g P 3 x R o 0 s c l C 5 D 4 0 1 z q F J U 4 3 p r p t B U Y 3 X / N G P 2 g C 6 H c I o A Z H + v l m V x u D U l e n W x f 1 Z T 1 K y O 1 M c z p 1 k l O N n r 9 A s Z 4 W u K s H r m K q A O e G D r r b C b q 8 3 a C C t J 0 n Q 6 1 M r r 5 r V E T p g C + c t f d L 9 Y F + p 8 m u C y G j c u H k m b z 3 u + V d 2 z A 1 P H 1 9 N h q O 6 w l B z / T 1 u R 5 m A 0 E 5 I N U v O m o G r 0 5 P T o t V L O Z z e G + s i O B z u a S 0 b m T K n U D e j O z 8 G p H d k M b D v + K Q + v y h Z i u 9 c / S O / V 1 g 5 z t A B v 9 9 V n / N l 2 7 1 G 0 G 2 v B d Z a m z t u m s s u v o H U E s B A i 0 A F A A C A A g A L 3 s i V 4 n V K E i n A A A A 9 w A A A B I A A A A A A A A A A A A A A A A A A A A A A E N v b m Z p Z y 9 Q Y W N r Y W d l L n h t b F B L A Q I t A B Q A A g A I A C 9 7 I l d T c j g s m w A A A O E A A A A T A A A A A A A A A A A A A A A A A P M A A A B b Q 2 9 u d G V u d F 9 U e X B l c 1 0 u e G 1 s U E s B A i 0 A F A A C A A g A L 3 s i V 4 m O t 7 f 8 B A A A m h o A A B M A A A A A A A A A A A A A A A A A 2 w E A A E Z v c m 1 1 b G F z L 1 N l Y 3 R p b 2 4 x L m 1 Q S w U G A A A A A A M A A w D C A A A A J A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1 Y A A A A A A A C Z V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k t M D J U M D Q 6 M D I 6 M D M u M z E 1 O D k z M l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w M l Q w N D o w M D o 0 O C 4 5 M T M x N D I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w M l Q w N D o w M D o 1 O C 4 4 N j E 0 N j Y y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w M l Q w N D o w M T o w N i 4 3 N D E 2 M D Q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5 L T A y V D A 0 O j A x O j I 3 L j U 3 O T k w M D d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w M l Q w N T o x M j o x O C 4 1 O D Q x N D M y W i I g L z 4 8 R W 5 0 c n k g V H l w Z T 0 i R m l s b E N v b H V t b l R 5 c G V z I i B W Y W x 1 Z T 0 i c 0 N R a 0 E i I C 8 + P E V u d H J 5 I F R 5 c G U 9 I k Z p b G x D b 2 x 1 b W 5 O Y W 1 l c y I g V m F s d W U 9 I n N b J n F 1 b 3 Q 7 R G F 0 Z S Z x d W 9 0 O y w m c X V v d D t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R h d G U v Q 2 h h b m d l Z C B U e X B l L n t D b 2 x 1 b W 4 x L D B 9 J n F 1 b 3 Q 7 L C Z x d W 9 0 O 1 N l Y 3 R p b 2 4 x L 0 R p b V 9 k Y X R l L 0 l u c 2 V y d G V k I F N 0 Y X J 0 I G 9 m I E 1 v b n R o L n t N b 2 5 0 a C w x f S Z x d W 9 0 O y w m c X V v d D t T Z W N 0 a W 9 u M S 9 E a W 1 f Z G F 0 Z S 9 B Z G R l Z C B D d X N 0 b 2 0 z L n t D d X N 0 b 2 0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2 R h d G U v Q 2 h h b m d l Z C B U e X B l L n t D b 2 x 1 b W 4 x L D B 9 J n F 1 b 3 Q 7 L C Z x d W 9 0 O 1 N l Y 3 R p b 2 4 x L 0 R p b V 9 k Y X R l L 0 l u c 2 V y d G V k I F N 0 Y X J 0 I G 9 m I E 1 v b n R o L n t N b 2 5 0 a C w x f S Z x d W 9 0 O y w m c X V v d D t T Z W N 0 a W 9 u M S 9 E a W 1 f Z G F 0 Z S 9 B Z G R l Z C B D d X N 0 b 2 0 z L n t D d X N 0 b 2 0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Q 2 9 k Z W J h c 2 l j c y U y M G J v b 3 R j Y W 1 w J T V D R X h l c m N p c 2 U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2 9 k Z W J h c 2 l j c y U y M G J v b 3 R j Y W 1 w J T V D R X h l c m N p c 2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N v Z G V i Y X N p Y 3 M l M j B i b 2 9 0 Y 2 F t c C U 1 Q 0 V 4 Z X J j a X N l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D b 2 R l Y m F z a W N z J T I w Y m 9 v d G N h b X A l N U N F e G V y Y 2 l z Z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U 3 R h c n Q l M j B v Z i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N o Y W 5 n Z W Q l M j B U e X B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W 9 2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F k Z G V k J T I w Q 3 V z d G 9 t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W 9 2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m F t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1 J l b W 9 2 Z W Q l M j B D b 2 x 1 b W 5 z N D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z L T A 5 L T A y V D A 5 O j U 1 O j M w L j c w O T c w O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n W a s 6 z g 1 r T b L V F Q j R V o q o A A A A A A I A A A A A A B B m A A A A A Q A A I A A A A E c F w Q n 0 K L G M 6 N a F j d F B d u h L g T 2 9 M V 5 N V n 3 O U R U L X F R 9 A A A A A A 6 A A A A A A g A A I A A A A N I a m S u D M h W k l d c 6 5 c I X 5 1 A f Y 9 O 8 F 2 W P 7 l z k T l 2 P m P K h U A A A A A s v b h q r r U I d o 2 q L q d r z r X 9 Z D I F 5 j v V 0 m q s j k 6 S 3 V v + t o R Q 4 j 4 g C j B + w M K P x l 9 v J k 9 9 l m 7 u K M Y D 2 L 4 7 K G N H v R m G 7 4 X P / g C b w P y p x Z G 1 4 s 6 D + Q A A A A J b i s r 6 g I 2 u E N B V 2 j O 6 k l m i 5 f Z t d 6 o y v i g 9 B V + e 6 m 9 A L h S g n k X j F V 6 3 S b n z v U Y O A o l Q A Y w Y h O y T a H N 8 w z J 3 + u t 0 = < / D a t a M a s h u p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 d i m _ c u s t o m e r _ d 9 9 0 c 7 e e - 4 f c 0 - 4 f 7 9 - 9 e e e - e 3 8 a 1 3 f b c 7 c 2 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 d i m _ m a r k e t _ 7 6 4 3 f 0 b e - f 8 5 f - 4 5 b 9 - a 7 9 3 - 0 2 a 4 2 4 8 6 2 6 5 3 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 d i m _ p r o d u c t _ d 2 3 8 a 6 9 0 - 6 b 7 f - 4 1 6 d - 9 5 9 6 - 7 d 1 0 d 7 0 5 8 0 a 0 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 f a c t _ s a l e s _ m o n t h l y _ f c 7 d e 0 8 8 - 9 4 0 b - 4 8 d c - 8 6 d 5 - a b 3 5 1 1 2 8 8 6 1 0 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 D i m _ d a t e _ 7 3 8 1 6 3 a e - c 8 9 e - 4 e 1 b - b d 0 4 - e 8 7 9 1 5 d c 9 7 d b 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 n s _ t a r g e t s _ 2 0 2 1 _ 4 0 5 c d e 8 9 - 7 a 9 c - 4 6 4 4 - 8 a 2 b - 5 e 2 9 9 f c 8 1 e b 1 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d 2 3 8 a 6 9 0 - 6 b 7 f - 4 1 6 d - 9 5 9 6 - 7 d 1 0 d 7 0 5 8 0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 T a b l e s \ f a c t _ s a l e s _ m o n t h l y \ M e a s u r e s \ N e r 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 T a b l e s \ f a c t _ s a l e s _ m o n t h l y \ M e a s u r e s \ 2 0   v s 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 1 8 0 . 4 0 0 0 0 0 0 0 0 0 0 0 0 9 < / H e i g h t > < I s E x p a n d e d > t r u e < / I s E x p a n d e d > < L a y e d O u t > t r u e < / L a y e d O u t > < L e f t > 2 4 5 . 2 9 6 1 8 9 4 3 2 3 3 4 2 4 < / L e f t > < T o p > 0 . 8 0 0 0 0 0 0 0 0 0 0 0 0 1 1 3 7 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 1 5 2 . 8 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 2 1 0 . 8 < / H e i g h t > < I s E x p a n d e d > t r u e < / I s E x p a n d e d > < L a y e d O u t > t r u e < / L a y e d O u t > < L e f t > 6 8 4 . 3 0 3 8 1 0 5 6 7 6 6 5 8 9 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 1 7 5 . 6 0 0 0 0 0 0 0 0 0 0 0 0 8 < / H e i g h t > < I s E x p a n d e d > t r u e < / I s E x p a n d e d > < L a y e d O u t > t r u e < / L a y e d O u t > < L e f t > 4 5 1 . 8 0 7 6 2 1 1 3 5 3 3 1 4 9 < / L e f t > < T a b I n d e x > 3 < / T a b I n d e x > < T o p > 2 0 7 . 2 0 0 0 0 0 0 0 0 0 0 0 0 2 < / T o p > < W i d t h > 2 0 7 . 2 0 0 0 0 0 0 0 0 0 0 0 0 5 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 T a b l e s \ f a c t _ s a l e s _ m o n t h l y \ M e a s u r e s \ N e r 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  v s 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 4 4 7 . 9 0 3 8 1 0 5 6 7 6 6 5 9 1 < / L e f t > < T a b I n d e x > 5 < / T a b I n d e x > < T o p > 4 4 8 . 8 0 0 0 0 0 0 0 0 0 0 0 0 7 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 8 3 . 9 0 3 8 1 0 5 6 7 6 6 5 8 < / L e f t > < T a b I n d e x > 4 < / T a b I n d e x > < T o p > 3 7 7 . 4 0 0 0 0 0 0 0 0 0 0 0 0 9 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 ( 2 2 9 . 2 9 6 1 8 9 4 3 2 3 3 4 , 9 1 ) .   E n d   p o i n t   2 :   ( 2 1 6 , 2 2 7 . 8 ) 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 2 2 9 . 2 9 6 1 8 9 4 3 2 3 3 4 2 4 < / b : _ x > < b : _ y > 9 1 . 0 0 0 0 0 0 0 0 0 0 0 0 0 4 3 < / b : _ y > < / b : P o i n t > < b : P o i n t > < b : _ x > 2 2 4 . 6 4 8 0 9 4 4 9 9 9 9 9 9 6 < / b : _ x > < b : _ y > 9 1 . 0 0 0 0 0 0 0 0 0 0 0 0 0 4 3 < / b : _ y > < / b : P o i n t > < b : P o i n t > < b : _ x > 2 2 2 . 6 4 8 0 9 4 4 9 9 9 9 9 9 6 < / b : _ x > < b : _ y > 9 3 . 0 0 0 0 0 0 0 0 0 0 0 0 0 4 3 < / b : _ y > < / b : P o i n t > < b : P o i n t > < b : _ x > 2 2 2 . 6 4 8 0 9 4 4 9 9 9 9 9 9 6 < / b : _ x > < b : _ y > 2 2 5 . 8 0 0 0 0 0 0 0 0 0 0 0 0 4 < / b : _ y > < / b : P o i n t > < b : P o i n t > < b : _ x > 2 2 0 . 6 4 8 0 9 4 4 9 9 9 9 9 9 6 < / b : _ x > < b : _ y > 2 2 7 . 8 0 0 0 0 0 0 0 0 0 0 0 0 4 < / b : _ y > < / b : P o i n t > < b : P o i n t > < b : _ x > 2 1 6 . 0 0 0 0 0 0 0 0 0 0 0 0 0 6 < / b : _ x > < b : _ y > 2 2 7 . 8 0 0 0 0 0 0 0 0 0 0 0 0 4 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 2 2 9 . 2 9 6 1 8 9 4 3 2 3 3 4 2 4 < / b : _ x > < b : _ y > 8 3 . 0 0 0 0 0 0 0 0 0 0 0 0 0 4 3 < / b : _ y > < / L a b e l L o c a t i o n > < L o c a t i o n   x m l n s : b = " h t t p : / / s c h e m a s . d a t a c o n t r a c t . o r g / 2 0 0 4 / 0 7 / S y s t e m . W i n d o w s " > < b : _ x > 2 4 5 . 2 9 6 1 8 9 4 3 2 3 3 4 2 4 < / b : _ x > < b : _ y > 9 1 . 0 0 0 0 0 0 0 0 0 0 0 0 0 2 8 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 2 1 9 . 8 0 0 0 0 0 0 0 0 0 0 0 0 4 < / b : _ y > < / L a b e l L o c a t i o n > < L o c a t i o n   x m l n s : b = " h t t p : / / s c h e m a s . d a t a c o n t r a c t . o r g / 2 0 0 4 / 0 7 / S y s t e m . W i n d o w s " > < b : _ x > 2 0 0 . 0 0 0 0 0 0 0 0 0 0 0 0 0 6 < / b : _ x > < b : _ y > 2 2 7 . 8 0 0 0 0 0 0 0 0 0 0 0 0 4 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 2 2 9 . 2 9 6 1 8 9 4 3 2 3 3 4 2 4 < / b : _ x > < b : _ y > 9 1 . 0 0 0 0 0 0 0 0 0 0 0 0 0 4 3 < / b : _ y > < / b : P o i n t > < b : P o i n t > < b : _ x > 2 2 4 . 6 4 8 0 9 4 4 9 9 9 9 9 9 6 < / b : _ x > < b : _ y > 9 1 . 0 0 0 0 0 0 0 0 0 0 0 0 0 4 3 < / b : _ y > < / b : P o i n t > < b : P o i n t > < b : _ x > 2 2 2 . 6 4 8 0 9 4 4 9 9 9 9 9 9 6 < / b : _ x > < b : _ y > 9 3 . 0 0 0 0 0 0 0 0 0 0 0 0 0 4 3 < / b : _ y > < / b : P o i n t > < b : P o i n t > < b : _ x > 2 2 2 . 6 4 8 0 9 4 4 9 9 9 9 9 9 6 < / b : _ x > < b : _ y > 2 2 5 . 8 0 0 0 0 0 0 0 0 0 0 0 0 4 < / b : _ y > < / b : P o i n t > < b : P o i n t > < b : _ x > 2 2 0 . 6 4 8 0 9 4 4 9 9 9 9 9 9 6 < / b : _ x > < b : _ y > 2 2 7 . 8 0 0 0 0 0 0 0 0 0 0 0 0 4 < / b : _ y > < / b : P o i n t > < b : P o i n t > < b : _ x > 2 1 6 . 0 0 0 0 0 0 0 0 0 0 0 0 0 6 < / b : _ x > < b : _ y > 2 2 7 . 8 0 0 0 0 0 0 0 0 0 0 0 0 4 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 ( 6 7 5 . 0 0 7 6 2 1 1 3 5 3 3 2 , 2 9 5 ) .   E n d   p o i n t   2 :   ( 7 8 4 . 3 0 3 8 1 1 , 2 2 6 . 8 ) 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 6 7 5 . 0 0 7 6 2 1 1 3 5 3 3 1 6 5 < / b : _ x > < b : _ y > 2 9 5 . 0 0 0 0 0 0 0 0 0 0 0 0 1 1 < / b : _ y > < / b : P o i n t > < b : P o i n t > < b : _ x > 7 8 2 . 3 0 3 8 1 1 < / b : _ x > < b : _ y > 2 9 5 . 0 0 0 0 0 0 0 0 0 0 0 0 0 6 < / b : _ y > < / b : P o i n t > < b : P o i n t > < b : _ x > 7 8 4 . 3 0 3 8 1 1 < / b : _ x > < b : _ y > 2 9 3 . 0 0 0 0 0 0 0 0 0 0 0 0 0 6 < / b : _ y > < / b : P o i n t > < b : P o i n t > < b : _ x > 7 8 4 . 3 0 3 8 1 1 < / b : _ x > < b : _ y > 2 2 6 . 8 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 6 5 9 . 0 0 7 6 2 1 1 3 5 3 3 1 6 5 < / b : _ x > < b : _ y > 2 8 7 . 0 0 0 0 0 0 0 0 0 0 0 0 1 1 < / b : _ y > < / L a b e l L o c a t i o n > < L o c a t i o n   x m l n s : b = " h t t p : / / s c h e m a s . d a t a c o n t r a c t . o r g / 2 0 0 4 / 0 7 / S y s t e m . W i n d o w s " > < b : _ x > 6 5 9 . 0 0 7 6 2 1 1 3 5 3 3 1 6 5 < / b : _ x > < b : _ y > 2 9 5 . 0 0 0 0 0 0 0 0 0 0 0 0 1 1 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 7 7 6 . 3 0 3 8 1 1 < / b : _ x > < b : _ y > 2 1 0 . 8 < / b : _ y > < / L a b e l L o c a t i o n > < L o c a t i o n   x m l n s : b = " h t t p : / / s c h e m a s . d a t a c o n t r a c t . o r g / 2 0 0 4 / 0 7 / S y s t e m . W i n d o w s " > < b : _ x > 7 8 4 . 3 0 3 8 1 1 < / b : _ x > < b : _ y > 2 1 0 . 8 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 6 7 5 . 0 0 7 6 2 1 1 3 5 3 3 1 6 5 < / b : _ x > < b : _ y > 2 9 5 . 0 0 0 0 0 0 0 0 0 0 0 0 1 1 < / b : _ y > < / b : P o i n t > < b : P o i n t > < b : _ x > 7 8 2 . 3 0 3 8 1 1 < / b : _ x > < b : _ y > 2 9 5 . 0 0 0 0 0 0 0 0 0 0 0 0 0 6 < / b : _ y > < / b : P o i n t > < b : P o i n t > < b : _ x > 7 8 4 . 3 0 3 8 1 1 < / b : _ x > < b : _ y > 2 9 3 . 0 0 0 0 0 0 0 0 0 0 0 0 0 6 < / b : _ y > < / b : P o i n t > < b : P o i n t > < b : _ x > 7 8 4 . 3 0 3 8 1 1 < / b : _ x > < b : _ y > 2 2 6 . 8 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 ( 4 3 5 . 8 0 7 6 2 1 1 3 5 3 3 2 , 2 9 5 ) .   E n d   p o i n t   2 :   ( 3 4 5 . 2 9 6 1 8 9 , 1 9 7 . 2 ) 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 4 3 5 . 8 0 7 6 2 1 1 3 5 3 3 1 5 4 < / b : _ x > < b : _ y > 2 9 5 . 0 0 0 0 0 0 0 0 0 0 0 0 0 6 < / b : _ y > < / b : P o i n t > < b : P o i n t > < b : _ x > 3 4 7 . 2 9 6 1 8 8 9 9 9 9 9 9 9 7 < / b : _ x > < b : _ y > 2 9 5 . 0 0 0 0 0 0 0 0 0 0 0 0 0 6 < / b : _ y > < / b : P o i n t > < b : P o i n t > < b : _ x > 3 4 5 . 2 9 6 1 8 8 9 9 9 9 9 9 9 7 < / b : _ x > < b : _ y > 2 9 3 . 0 0 0 0 0 0 0 0 0 0 0 0 0 6 < / b : _ y > < / b : P o i n t > < b : P o i n t > < b : _ x > 3 4 5 . 2 9 6 1 8 8 9 9 9 9 9 9 9 7 < / b : _ x > < b : _ y > 1 9 7 . 2 0 0 0 0 0 0 0 0 0 0 0 0 5 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 4 3 5 . 8 0 7 6 2 1 1 3 5 3 3 1 5 4 < / b : _ x > < b : _ y > 2 8 7 . 0 0 0 0 0 0 0 0 0 0 0 0 0 6 < / b : _ y > < / L a b e l L o c a t i o n > < L o c a t i o n   x m l n s : b = " h t t p : / / s c h e m a s . d a t a c o n t r a c t . o r g / 2 0 0 4 / 0 7 / S y s t e m . W i n d o w s " > < b : _ x > 4 5 1 . 8 0 7 6 2 1 1 3 5 3 3 1 4 9 < / b : _ x > < b : _ y > 2 9 5 . 0 0 0 0 0 0 0 0 0 0 0 0 0 6 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 3 3 7 . 2 9 6 1 8 8 9 9 9 9 9 9 9 7 < / b : _ x > < b : _ y > 1 8 1 . 2 0 0 0 0 0 0 0 0 0 0 0 0 5 < / b : _ y > < / L a b e l L o c a t i o n > < L o c a t i o n   x m l n s : b = " h t t p : / / s c h e m a s . d a t a c o n t r a c t . o r g / 2 0 0 4 / 0 7 / S y s t e m . W i n d o w s " > < b : _ x > 3 4 5 . 2 9 6 1 8 8 9 9 9 9 9 9 9 7 < / b : _ x > < b : _ y > 1 8 1 . 2 0 0 0 0 0 0 0 0 0 0 0 0 5 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 4 3 5 . 8 0 7 6 2 1 1 3 5 3 3 1 5 4 < / b : _ x > < b : _ y > 2 9 5 . 0 0 0 0 0 0 0 0 0 0 0 0 0 6 < / b : _ y > < / b : P o i n t > < b : P o i n t > < b : _ x > 3 4 7 . 2 9 6 1 8 8 9 9 9 9 9 9 9 7 < / b : _ x > < b : _ y > 2 9 5 . 0 0 0 0 0 0 0 0 0 0 0 0 0 6 < / b : _ y > < / b : P o i n t > < b : P o i n t > < b : _ x > 3 4 5 . 2 9 6 1 8 8 9 9 9 9 9 9 9 7 < / b : _ x > < b : _ y > 2 9 3 . 0 0 0 0 0 0 0 0 0 0 0 0 0 6 < / b : _ y > < / b : P o i n t > < b : P o i n t > < b : _ x > 3 4 5 . 2 9 6 1 8 8 9 9 9 9 9 9 9 7 < / b : _ x > < b : _ y > 1 9 7 . 2 0 0 0 0 0 0 0 0 0 0 0 0 5 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 ( 5 5 5 . 4 0 7 6 2 1 , 3 9 8 . 8 ) .   E n d   p o i n t   2 :   ( 5 4 7 . 9 0 3 8 1 1 , 4 3 2 . 8 ) 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 5 5 5 . 4 0 7 6 2 1 < / b : _ x > < b : _ y > 3 9 8 . 8 0 0 0 0 0 0 0 0 0 0 0 0 7 < / b : _ y > < / b : P o i n t > < b : P o i n t > < b : _ x > 5 5 5 . 4 0 7 6 2 1 < / b : _ x > < b : _ y > 4 1 3 . 8 0 0 0 0 0 0 0 0 0 0 0 0 7 < / b : _ y > < / b : P o i n t > < b : P o i n t > < b : _ x > 5 5 3 . 4 0 7 6 2 1 < / b : _ x > < b : _ y > 4 1 5 . 8 0 0 0 0 0 0 0 0 0 0 0 0 7 < / b : _ y > < / b : P o i n t > < b : P o i n t > < b : _ x > 5 4 9 . 9 0 3 8 1 0 9 9 9 9 9 9 9 1 < / b : _ x > < b : _ y > 4 1 5 . 8 0 0 0 0 0 0 0 0 0 0 0 0 7 < / b : _ y > < / b : P o i n t > < b : P o i n t > < b : _ x > 5 4 7 . 9 0 3 8 1 0 9 9 9 9 9 9 9 1 < / b : _ x > < b : _ y > 4 1 7 . 8 0 0 0 0 0 0 0 0 0 0 0 0 7 < / b : _ y > < / b : P o i n t > < b : P o i n t > < b : _ x > 5 4 7 . 9 0 3 8 1 0 9 9 9 9 9 9 9 1 < / b : _ x > < b : _ y > 4 3 2 . 8 0 0 0 0 0 0 0 0 0 0 0 0 7 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 5 4 7 . 4 0 7 6 2 1 < / b : _ x > < b : _ y > 3 8 2 . 8 0 0 0 0 0 0 0 0 0 0 0 0 7 < / b : _ y > < / L a b e l L o c a t i o n > < L o c a t i o n   x m l n s : b = " h t t p : / / s c h e m a s . d a t a c o n t r a c t . o r g / 2 0 0 4 / 0 7 / S y s t e m . W i n d o w s " > < b : _ x > 5 5 5 . 4 0 7 6 2 1 < / b : _ x > < b : _ y > 3 8 2 . 8 0 0 0 0 0 0 0 0 0 0 0 0 7 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 5 3 9 . 9 0 3 8 1 0 9 9 9 9 9 9 9 1 < / b : _ x > < b : _ y > 4 3 2 . 8 0 0 0 0 0 0 0 0 0 0 0 0 7 < / b : _ y > < / L a b e l L o c a t i o n > < L o c a t i o n   x m l n s : b = " h t t p : / / s c h e m a s . d a t a c o n t r a c t . o r g / 2 0 0 4 / 0 7 / S y s t e m . W i n d o w s " > < b : _ x > 5 4 7 . 9 0 3 8 1 0 9 9 9 9 9 9 9 1 < / b : _ x > < b : _ y > 4 4 8 . 8 0 0 0 0 0 0 0 0 0 0 0 1 3 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 5 5 5 . 4 0 7 6 2 1 < / b : _ x > < b : _ y > 3 9 8 . 8 0 0 0 0 0 0 0 0 0 0 0 0 7 < / b : _ y > < / b : P o i n t > < b : P o i n t > < b : _ x > 5 5 5 . 4 0 7 6 2 1 < / b : _ x > < b : _ y > 4 1 3 . 8 0 0 0 0 0 0 0 0 0 0 0 0 7 < / b : _ y > < / b : P o i n t > < b : P o i n t > < b : _ x > 5 5 3 . 4 0 7 6 2 1 < / b : _ x > < b : _ y > 4 1 5 . 8 0 0 0 0 0 0 0 0 0 0 0 0 7 < / b : _ y > < / b : P o i n t > < b : P o i n t > < b : _ x > 5 4 9 . 9 0 3 8 1 0 9 9 9 9 9 9 9 1 < / b : _ x > < b : _ y > 4 1 5 . 8 0 0 0 0 0 0 0 0 0 0 0 0 7 < / b : _ y > < / b : P o i n t > < b : P o i n t > < b : _ x > 5 4 7 . 9 0 3 8 1 0 9 9 9 9 9 9 9 1 < / b : _ x > < b : _ y > 4 1 7 . 8 0 0 0 0 0 0 0 0 0 0 0 0 7 < / b : _ y > < / b : P o i n t > < b : P o i n t > < b : _ x > 5 4 7 . 9 0 3 8 1 0 9 9 9 9 9 9 9 1 < / b : _ x > < b : _ y > 4 3 2 . 8 0 0 0 0 0 0 0 0 0 0 0 0 7 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 ( 2 9 9 . 9 0 3 8 1 0 5 6 7 6 6 6 , 4 5 2 . 4 ) .   E n d   p o i n t   2 :   ( 4 3 1 . 9 0 3 8 1 0 5 6 7 6 6 6 , 5 2 3 . 8 ) 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 2 9 9 . 9 0 3 8 1 0 5 6 7 6 6 5 8 < / b : _ x > < b : _ y > 4 5 2 . 4 0 0 0 0 0 0 0 0 0 0 0 0 3 < / b : _ y > < / b : P o i n t > < b : P o i n t > < b : _ x > 3 6 3 . 9 0 3 8 1 0 9 9 9 9 9 9 9 6 < / b : _ x > < b : _ y > 4 5 2 . 4 0 0 0 0 0 0 0 0 0 0 0 0 3 < / b : _ y > < / b : P o i n t > < b : P o i n t > < b : _ x > 3 6 5 . 9 0 3 8 1 0 9 9 9 9 9 9 9 6 < / b : _ x > < b : _ y > 4 5 4 . 4 0 0 0 0 0 0 0 0 0 0 0 0 3 < / b : _ y > < / b : P o i n t > < b : P o i n t > < b : _ x > 3 6 5 . 9 0 3 8 1 0 9 9 9 9 9 9 9 6 < / b : _ x > < b : _ y > 5 2 1 . 8 0 0 0 0 0 0 0 0 0 0 0 0 7 < / b : _ y > < / b : P o i n t > < b : P o i n t > < b : _ x > 3 6 7 . 9 0 3 8 1 0 9 9 9 9 9 9 9 6 < / b : _ x > < b : _ y > 5 2 3 . 8 0 0 0 0 0 0 0 0 0 0 0 0 7 < / b : _ y > < / b : P o i n t > < b : P o i n t > < b : _ x > 4 3 1 . 9 0 3 8 1 0 5 6 7 6 6 5 9 1 < / b : _ x > < b : _ y > 5 2 3 . 8 0 0 0 0 0 0 0 0 0 0 0 0 7 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 2 8 3 . 9 0 3 8 1 0 5 6 7 6 6 5 8 < / b : _ x > < b : _ y > 4 4 4 . 4 0 0 0 0 0 0 0 0 0 0 0 0 3 < / b : _ y > < / L a b e l L o c a t i o n > < L o c a t i o n   x m l n s : b = " h t t p : / / s c h e m a s . d a t a c o n t r a c t . o r g / 2 0 0 4 / 0 7 / S y s t e m . W i n d o w s " > < b : _ x > 2 8 3 . 9 0 3 8 1 0 5 6 7 6 6 5 8 < / b : _ x > < b : _ y > 4 5 2 . 4 0 0 0 0 0 0 0 0 0 0 0 0 3 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 4 3 1 . 9 0 3 8 1 0 5 6 7 6 6 5 9 1 < / b : _ x > < b : _ y > 5 1 5 . 8 0 0 0 0 0 0 0 0 0 0 0 0 7 < / b : _ y > < / L a b e l L o c a t i o n > < L o c a t i o n   x m l n s : b = " h t t p : / / s c h e m a s . d a t a c o n t r a c t . o r g / 2 0 0 4 / 0 7 / S y s t e m . W i n d o w s " > < b : _ x > 4 4 7 . 9 0 3 8 1 0 5 6 7 6 6 5 9 1 < / b : _ x > < b : _ y > 5 2 3 . 8 0 0 0 0 0 0 0 0 0 0 0 0 7 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 2 9 9 . 9 0 3 8 1 0 5 6 7 6 6 5 8 < / b : _ x > < b : _ y > 4 5 2 . 4 0 0 0 0 0 0 0 0 0 0 0 0 3 < / b : _ y > < / b : P o i n t > < b : P o i n t > < b : _ x > 3 6 3 . 9 0 3 8 1 0 9 9 9 9 9 9 9 6 < / b : _ x > < b : _ y > 4 5 2 . 4 0 0 0 0 0 0 0 0 0 0 0 0 3 < / b : _ y > < / b : P o i n t > < b : P o i n t > < b : _ x > 3 6 5 . 9 0 3 8 1 0 9 9 9 9 9 9 9 6 < / b : _ x > < b : _ y > 4 5 4 . 4 0 0 0 0 0 0 0 0 0 0 0 0 3 < / b : _ y > < / b : P o i n t > < b : P o i n t > < b : _ x > 3 6 5 . 9 0 3 8 1 0 9 9 9 9 9 9 9 6 < / b : _ x > < b : _ y > 5 2 1 . 8 0 0 0 0 0 0 0 0 0 0 0 0 7 < / b : _ y > < / b : P o i n t > < b : P o i n t > < b : _ x > 3 6 7 . 9 0 3 8 1 0 9 9 9 9 9 9 9 6 < / b : _ x > < b : _ y > 5 2 3 . 8 0 0 0 0 0 0 0 0 0 0 0 0 7 < / b : _ y > < / b : P o i n t > < b : P o i n t > < b : _ x > 4 3 1 . 9 0 3 8 1 0 5 6 7 6 6 5 9 1 < / b : _ x > < b : _ y > 5 2 3 . 8 0 0 0 0 0 0 0 0 0 0 0 0 7 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 ( 1 8 3 . 9 0 3 8 1 1 , 3 6 1 . 4 ) .   E n d   p o i n t   2 :   ( 9 9 . 9 9 9 9 9 9 9 9 9 9 9 9 9 , 3 1 8 . 8 ) 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 1 8 3 . 9 0 3 8 1 0 9 9 9 9 9 9 9 6 < / b : _ x > < b : _ y > 3 6 1 . 4 0 0 0 0 0 0 0 0 0 0 0 0 9 < / b : _ y > < / b : P o i n t > < b : P o i n t > < b : _ x > 1 8 3 . 9 0 3 8 1 0 9 9 9 9 9 9 9 6 < / b : _ x > < b : _ y > 3 4 2 . 1 < / b : _ y > < / b : P o i n t > < b : P o i n t > < b : _ x > 1 8 1 . 9 0 3 8 1 0 9 9 9 9 9 9 9 6 < / b : _ x > < b : _ y > 3 4 0 . 1 < / b : _ y > < / b : P o i n t > < b : P o i n t > < b : _ x > 1 0 1 . 9 9 9 9 9 9 9 9 9 9 9 9 9 4 < / b : _ x > < b : _ y > 3 4 0 . 1 < / b : _ y > < / b : P o i n t > < b : P o i n t > < b : _ x > 9 9 . 9 9 9 9 9 9 9 9 9 9 9 9 9 4 3 < / b : _ x > < b : _ y > 3 3 8 . 1 < / b : _ y > < / b : P o i n t > < b : P o i n t > < b : _ x > 9 9 . 9 9 9 9 9 9 9 9 9 9 9 9 9 4 3 < / b : _ x > < b : _ y > 3 1 8 . 8 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 1 7 5 . 9 0 3 8 1 0 9 9 9 9 9 9 9 6 < / b : _ x > < b : _ y > 3 6 1 . 4 0 0 0 0 0 0 0 0 0 0 0 0 9 < / b : _ y > < / L a b e l L o c a t i o n > < L o c a t i o n   x m l n s : b = " h t t p : / / s c h e m a s . d a t a c o n t r a c t . o r g / 2 0 0 4 / 0 7 / S y s t e m . W i n d o w s " > < b : _ x > 1 8 3 . 9 0 3 8 1 0 9 9 9 9 9 9 9 6 < / b : _ x > < b : _ y > 3 7 7 . 4 0 0 0 0 0 0 0 0 0 0 0 0 9 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 9 1 . 9 9 9 9 9 9 9 9 9 9 9 9 9 4 3 < / b : _ x > < b : _ y > 3 0 2 . 8 < / b : _ y > < / L a b e l L o c a t i o n > < L o c a t i o n   x m l n s : b = " h t t p : / / s c h e m a s . d a t a c o n t r a c t . o r g / 2 0 0 4 / 0 7 / S y s t e m . W i n d o w s " > < b : _ x > 9 9 . 9 9 9 9 9 9 9 9 9 9 9 9 9 4 3 < / b : _ x > < b : _ y > 3 0 2 . 8 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 1 8 3 . 9 0 3 8 1 0 9 9 9 9 9 9 9 6 < / b : _ x > < b : _ y > 3 6 1 . 4 0 0 0 0 0 0 0 0 0 0 0 0 9 < / b : _ y > < / b : P o i n t > < b : P o i n t > < b : _ x > 1 8 3 . 9 0 3 8 1 0 9 9 9 9 9 9 9 6 < / b : _ x > < b : _ y > 3 4 2 . 1 < / b : _ y > < / b : P o i n t > < b : P o i n t > < b : _ x > 1 8 1 . 9 0 3 8 1 0 9 9 9 9 9 9 9 6 < / b : _ x > < b : _ y > 3 4 0 . 1 < / b : _ y > < / b : P o i n t > < b : P o i n t > < b : _ x > 1 0 1 . 9 9 9 9 9 9 9 9 9 9 9 9 9 4 < / b : _ x > < b : _ y > 3 4 0 . 1 < / b : _ y > < / b : P o i n t > < b : P o i n t > < b : _ x > 9 9 . 9 9 9 9 9 9 9 9 9 9 9 9 9 4 3 < / b : _ x > < b : _ y > 3 3 8 . 1 < / b : _ y > < / b : P o i n t > < b : P o i n t > < b : _ x > 9 9 . 9 9 9 9 9 9 9 9 9 9 9 9 9 4 3 < / b : _ x > < b : _ y > 3 1 8 . 8 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 M e a s u r e s \ N e r   S a l e s   1 9 < / K e y > < / D i a g r a m O b j e c t K e y > < D i a g r a m O b j e c t K e y > < K e y > M e a s u r e s \ N e r   S a l e s   1 9 \ T a g I n f o \ F o r m u l a < / K e y > < / D i a g r a m O b j e c t K e y > < D i a g r a m O b j e c t K e y > < K e y > M e a s u r e s \ N e r 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  v s   2 1 < / K e y > < / D i a g r a m O b j e c t K e y > < D i a g r a m O b j e c t K e y > < K e y > M e a s u r e s \ 2 0   v s   2 1 \ T a g I n f o \ F o r m u l a < / K e y > < / D i a g r a m O b j e c t K e y > < D i a g r a m O b j e c t K e y > < K e y > M e a s u r e s \ 2 0   v s 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 M e a s u r e s \ 2 0 2 1 - t a r g e t 2 1 < / K e y > < / D i a g r a m O b j e c t K e y > < D i a g r a m O b j e c t K e y > < K e y > M e a s u r e s \ 2 0 2 1 - t a r g e t 2 1 \ T a g I n f o \ F o r m u l a < / K e y > < / D i a g r a m O b j e c t K e y > < D i a g r a m O b j e c t K e y > < K e y > M e a s u r e s \ 2 0 2 1 - t a r g e t 2 1 \ T a g I n f o \ V a l u e 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 M e a s u r e s \ N e r 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 M e a s u r e s \ N e r 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 M e a s u r e s \ N e r 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 M e a s u r e s \ 2 0 2 1 - t a r g e t 2 1 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 2 0 2 3 - 0 9 - 0 2 T 1 5 : 4 9 : 1 7 . 9 3 4 8 0 3 5 + 0 5 : 3 0 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7 3 8 1 6 3 a e - c 8 9 e - 4 e 1 b - b d 0 4 - e 8 7 9 1 5 d c 9 7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4 1 b d d 5 0 6 - 1 e 7 6 - 4 6 8 b - 8 8 0 3 - b 7 c 6 5 1 a f a 6 8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 N e r   S a l e s   1 9 < / M e a s u r e N a m e > < D i s p l a y N a m e > N e r 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 2 0 2 1 - t a r g e t 2 1 < / M e a s u r e N a m e > < D i s p l a y N a m e > 2 0 2 1 - t a r g e t 2 1 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f c 7 d e 0 8 8 - 9 4 0 b - 4 8 d c - 8 6 d 5 - a b 3 5 1 1 2 8 8 6 1 0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9 9 0 c 7 e e - 4 f c 0 - 4 f 7 9 - 9 e e e - e 3 8 a 1 3 f b c 7 c 2 , d i m _ m a r k e t _ 7 6 4 3 f 0 b e - f 8 5 f - 4 5 b 9 - a 7 9 3 - 0 2 a 4 2 4 8 6 2 6 5 3 , d i m _ p r o d u c t _ d 2 3 8 a 6 9 0 - 6 b 7 f - 4 1 6 d - 9 5 9 6 - 7 d 1 0 d 7 0 5 8 0 a 0 , f a c t _ s a l e s _ m o n t h l y _ f c 7 d e 0 8 8 - 9 4 0 b - 4 8 d c - 8 6 d 5 - a b 3 5 1 1 2 8 8 6 1 0 , D i m _ d a t e _ 7 3 8 1 6 3 a e - c 8 9 e - 4 e 1 b - b d 0 4 - e 8 7 9 1 5 d c 9 7 d b , n s _ t a r g e t s _ 2 0 2 1 _ 4 0 5 c d e 8 9 - 7 a 9 c - 4 6 4 4 - 8 a 2 b - 5 e 2 9 9 f c 8 1 e b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Props1.xml><?xml version="1.0" encoding="utf-8"?>
<ds:datastoreItem xmlns:ds="http://schemas.openxmlformats.org/officeDocument/2006/customXml" ds:itemID="{978B75AD-0D4F-4802-B106-D99BD187AD7F}">
  <ds:schemaRefs/>
</ds:datastoreItem>
</file>

<file path=customXml/itemProps10.xml><?xml version="1.0" encoding="utf-8"?>
<ds:datastoreItem xmlns:ds="http://schemas.openxmlformats.org/officeDocument/2006/customXml" ds:itemID="{54305A94-CBA7-4CE4-AE78-92F65BF891C2}">
  <ds:schemaRefs/>
</ds:datastoreItem>
</file>

<file path=customXml/itemProps11.xml><?xml version="1.0" encoding="utf-8"?>
<ds:datastoreItem xmlns:ds="http://schemas.openxmlformats.org/officeDocument/2006/customXml" ds:itemID="{F56670F0-4C83-4ADA-B74C-269EF677850F}">
  <ds:schemaRefs/>
</ds:datastoreItem>
</file>

<file path=customXml/itemProps12.xml><?xml version="1.0" encoding="utf-8"?>
<ds:datastoreItem xmlns:ds="http://schemas.openxmlformats.org/officeDocument/2006/customXml" ds:itemID="{6BD5BF68-A134-475A-9E8F-DDAF075A382F}">
  <ds:schemaRefs/>
</ds:datastoreItem>
</file>

<file path=customXml/itemProps13.xml><?xml version="1.0" encoding="utf-8"?>
<ds:datastoreItem xmlns:ds="http://schemas.openxmlformats.org/officeDocument/2006/customXml" ds:itemID="{62C66AD5-06B5-4AF7-BE1C-F8DAF1EAB267}">
  <ds:schemaRefs/>
</ds:datastoreItem>
</file>

<file path=customXml/itemProps14.xml><?xml version="1.0" encoding="utf-8"?>
<ds:datastoreItem xmlns:ds="http://schemas.openxmlformats.org/officeDocument/2006/customXml" ds:itemID="{D84DAFEB-7056-4927-9F6C-3AEF4092DCC4}">
  <ds:schemaRefs/>
</ds:datastoreItem>
</file>

<file path=customXml/itemProps15.xml><?xml version="1.0" encoding="utf-8"?>
<ds:datastoreItem xmlns:ds="http://schemas.openxmlformats.org/officeDocument/2006/customXml" ds:itemID="{ABB45335-1CD0-47BA-9E66-D6C68B5F5132}">
  <ds:schemaRefs/>
</ds:datastoreItem>
</file>

<file path=customXml/itemProps16.xml><?xml version="1.0" encoding="utf-8"?>
<ds:datastoreItem xmlns:ds="http://schemas.openxmlformats.org/officeDocument/2006/customXml" ds:itemID="{D756840F-4A23-44A4-B66E-C30E2726030B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3D020609-4748-4A3F-8F32-06B2F113A4C4}">
  <ds:schemaRefs/>
</ds:datastoreItem>
</file>

<file path=customXml/itemProps18.xml><?xml version="1.0" encoding="utf-8"?>
<ds:datastoreItem xmlns:ds="http://schemas.openxmlformats.org/officeDocument/2006/customXml" ds:itemID="{31A31D92-E262-43C4-9E46-8F2A49421747}">
  <ds:schemaRefs/>
</ds:datastoreItem>
</file>

<file path=customXml/itemProps19.xml><?xml version="1.0" encoding="utf-8"?>
<ds:datastoreItem xmlns:ds="http://schemas.openxmlformats.org/officeDocument/2006/customXml" ds:itemID="{7C13F6B2-86FE-4177-9F9F-618D3B4D69C0}">
  <ds:schemaRefs/>
</ds:datastoreItem>
</file>

<file path=customXml/itemProps2.xml><?xml version="1.0" encoding="utf-8"?>
<ds:datastoreItem xmlns:ds="http://schemas.openxmlformats.org/officeDocument/2006/customXml" ds:itemID="{BDED7390-0670-4EDE-A752-FD523261C174}">
  <ds:schemaRefs/>
</ds:datastoreItem>
</file>

<file path=customXml/itemProps20.xml><?xml version="1.0" encoding="utf-8"?>
<ds:datastoreItem xmlns:ds="http://schemas.openxmlformats.org/officeDocument/2006/customXml" ds:itemID="{4406735F-7FEF-494F-B623-B288049D05E2}">
  <ds:schemaRefs/>
</ds:datastoreItem>
</file>

<file path=customXml/itemProps21.xml><?xml version="1.0" encoding="utf-8"?>
<ds:datastoreItem xmlns:ds="http://schemas.openxmlformats.org/officeDocument/2006/customXml" ds:itemID="{DF5468D7-E4C7-4843-B8C5-E333A240305B}">
  <ds:schemaRefs/>
</ds:datastoreItem>
</file>

<file path=customXml/itemProps22.xml><?xml version="1.0" encoding="utf-8"?>
<ds:datastoreItem xmlns:ds="http://schemas.openxmlformats.org/officeDocument/2006/customXml" ds:itemID="{C01E653C-8ECC-4BD8-B4B3-54F550E8BEAF}">
  <ds:schemaRefs/>
</ds:datastoreItem>
</file>

<file path=customXml/itemProps23.xml><?xml version="1.0" encoding="utf-8"?>
<ds:datastoreItem xmlns:ds="http://schemas.openxmlformats.org/officeDocument/2006/customXml" ds:itemID="{92537324-3BEC-41C9-9B92-F229A656E69C}">
  <ds:schemaRefs/>
</ds:datastoreItem>
</file>

<file path=customXml/itemProps24.xml><?xml version="1.0" encoding="utf-8"?>
<ds:datastoreItem xmlns:ds="http://schemas.openxmlformats.org/officeDocument/2006/customXml" ds:itemID="{31A84B59-A1CF-4390-87EE-FBFBE4E0807E}">
  <ds:schemaRefs/>
</ds:datastoreItem>
</file>

<file path=customXml/itemProps3.xml><?xml version="1.0" encoding="utf-8"?>
<ds:datastoreItem xmlns:ds="http://schemas.openxmlformats.org/officeDocument/2006/customXml" ds:itemID="{5067865E-748C-4DA4-AEBD-7411928EB34B}">
  <ds:schemaRefs/>
</ds:datastoreItem>
</file>

<file path=customXml/itemProps4.xml><?xml version="1.0" encoding="utf-8"?>
<ds:datastoreItem xmlns:ds="http://schemas.openxmlformats.org/officeDocument/2006/customXml" ds:itemID="{765C1BB7-1F01-4EB9-B5DB-E3A63FD9AE0A}">
  <ds:schemaRefs/>
</ds:datastoreItem>
</file>

<file path=customXml/itemProps5.xml><?xml version="1.0" encoding="utf-8"?>
<ds:datastoreItem xmlns:ds="http://schemas.openxmlformats.org/officeDocument/2006/customXml" ds:itemID="{B4CDC2E5-62BA-4AE3-A227-03B1EA57918E}">
  <ds:schemaRefs/>
</ds:datastoreItem>
</file>

<file path=customXml/itemProps6.xml><?xml version="1.0" encoding="utf-8"?>
<ds:datastoreItem xmlns:ds="http://schemas.openxmlformats.org/officeDocument/2006/customXml" ds:itemID="{39F5C61D-1D33-418D-9587-B4F90727AD3F}">
  <ds:schemaRefs/>
</ds:datastoreItem>
</file>

<file path=customXml/itemProps7.xml><?xml version="1.0" encoding="utf-8"?>
<ds:datastoreItem xmlns:ds="http://schemas.openxmlformats.org/officeDocument/2006/customXml" ds:itemID="{4DD08C40-88E9-4E53-BBA8-62941DF17547}">
  <ds:schemaRefs/>
</ds:datastoreItem>
</file>

<file path=customXml/itemProps8.xml><?xml version="1.0" encoding="utf-8"?>
<ds:datastoreItem xmlns:ds="http://schemas.openxmlformats.org/officeDocument/2006/customXml" ds:itemID="{37DFF31D-AC8C-4E1B-97CD-FAA38353F185}">
  <ds:schemaRefs/>
</ds:datastoreItem>
</file>

<file path=customXml/itemProps9.xml><?xml version="1.0" encoding="utf-8"?>
<ds:datastoreItem xmlns:ds="http://schemas.openxmlformats.org/officeDocument/2006/customXml" ds:itemID="{77D876EE-764A-466B-8C1C-FB90B3B60FE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Tushar Sharma</dc:creator>
  <cp:lastModifiedBy>Tushar Sharma</cp:lastModifiedBy>
  <cp:lastPrinted>2023-09-02T10:25:55Z</cp:lastPrinted>
  <dcterms:created xsi:type="dcterms:W3CDTF">2015-06-05T18:17:20Z</dcterms:created>
  <dcterms:modified xsi:type="dcterms:W3CDTF">2023-09-02T10:28:45Z</dcterms:modified>
</cp:coreProperties>
</file>